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0" documentId="13_ncr:1_{FB18580A-BAF2-4955-AEE1-C4839311A534}" xr6:coauthVersionLast="47" xr6:coauthVersionMax="47" xr10:uidLastSave="{00000000-0000-0000-0000-000000000000}"/>
  <bookViews>
    <workbookView xWindow="-120" yWindow="-120" windowWidth="29040" windowHeight="15720" xr2:uid="{00000000-000D-0000-FFFF-FFFF00000000}"/>
  </bookViews>
  <sheets>
    <sheet name="Guidance Notes" sheetId="8" r:id="rId1"/>
    <sheet name="Lot 2" sheetId="7" r:id="rId2"/>
    <sheet name="Additional-Ad Hoc Hourly Rates" sheetId="15" r:id="rId3"/>
    <sheet name="Comprehensive Breakdown Intro" sheetId="9" r:id="rId4"/>
    <sheet name="Comprehensive Breakdown Year 1" sheetId="12" r:id="rId5"/>
    <sheet name="Comprehensive Breakdown Year 2" sheetId="13" r:id="rId6"/>
    <sheet name="Comprehensive Breakdown Year 3" sheetId="14" r:id="rId7"/>
    <sheet name="Breakdowns" sheetId="11" r:id="rId8"/>
    <sheet name="Staff Details" sheetId="16" r:id="rId9"/>
  </sheets>
  <externalReferences>
    <externalReference r:id="rId10"/>
    <externalReference r:id="rId11"/>
  </externalReferences>
  <definedNames>
    <definedName name="__123Graph_A" localSheetId="8" hidden="1">'[1]Lowdham Weekday'!#REF!</definedName>
    <definedName name="__123Graph_A" hidden="1">'[1]Lowdham Weekday'!#REF!</definedName>
    <definedName name="__123Graph_AOPSTAFF" localSheetId="8" hidden="1">'[1]Lowdham Weekday'!#REF!</definedName>
    <definedName name="__123Graph_AOPSTAFF" hidden="1">'[1]Lowdham Weekday'!#REF!</definedName>
    <definedName name="__123Graph_B" localSheetId="8" hidden="1">'[2]Harmondsworth Staff'!#REF!</definedName>
    <definedName name="__123Graph_B" hidden="1">'[2]Harmondsworth Staff'!#REF!</definedName>
    <definedName name="__123Graph_BOPSTAFF" localSheetId="8" hidden="1">'[2]Harmondsworth Staff'!#REF!</definedName>
    <definedName name="__123Graph_BOPSTAFF" hidden="1">'[2]Harmondsworth Staff'!#REF!</definedName>
    <definedName name="_Fill" localSheetId="8" hidden="1">#REF!</definedName>
    <definedName name="_Fill" hidden="1">#REF!</definedName>
    <definedName name="aaa" localSheetId="8" hidden="1">'[1]Lowdham Weekday'!#REF!</definedName>
    <definedName name="aaa" hidden="1">'[1]Lowdham Weekday'!#REF!</definedName>
    <definedName name="abc" localSheetId="8" hidden="1">{"key inputs",#N/A,TRUE,"Key Inputs";"key outputs",#N/A,TRUE,"Outputs";"Other inputs",#N/A,TRUE,"Other Inputs";"Revenue",#N/A,TRUE,"Rev"}</definedName>
    <definedName name="abc" hidden="1">{"key inputs",#N/A,TRUE,"Key Inputs";"key outputs",#N/A,TRUE,"Outputs";"Other inputs",#N/A,TRUE,"Other Inputs";"Revenue",#N/A,TRUE,"Rev"}</definedName>
    <definedName name="adcd" localSheetId="8" hidden="1">{"key inputs",#N/A,TRUE,"Key Inputs";"key outputs",#N/A,TRUE,"Outputs";"Other inputs",#N/A,TRUE,"Other Inputs";"Revenue",#N/A,TRUE,"Rev"}</definedName>
    <definedName name="adcd" hidden="1">{"key inputs",#N/A,TRUE,"Key Inputs";"key outputs",#N/A,TRUE,"Outputs";"Other inputs",#N/A,TRUE,"Other Inputs";"Revenue",#N/A,TRUE,"Rev"}</definedName>
    <definedName name="asd" localSheetId="8" hidden="1">{"key inputs",#N/A,FALSE,"Key Inputs";"key outputs",#N/A,FALSE,"Outputs";"Other inputs",#N/A,FALSE,"Other Inputs";"cashflow",#N/A,FALSE,"Statemnts"}</definedName>
    <definedName name="asd" hidden="1">{"key inputs",#N/A,FALSE,"Key Inputs";"key outputs",#N/A,FALSE,"Outputs";"Other inputs",#N/A,FALSE,"Other Inputs";"cashflow",#N/A,FALSE,"Statemnts"}</definedName>
    <definedName name="b" hidden="1">41015.7054513889</definedName>
    <definedName name="bbb" hidden="1">'[1]Lowdham Weekday'!#REF!</definedName>
    <definedName name="EV__CVPARAMS__" hidden="1">"Trend!$D$14:$E$35;"</definedName>
    <definedName name="EV__EVCOM_OPTIONS__" hidden="1">8</definedName>
    <definedName name="EV__EXPOPTIONS__" hidden="1">0</definedName>
    <definedName name="EV__LASTREFTIME__" hidden="1">40226.4119097222</definedName>
    <definedName name="EV__LOCKEDCVW__ARREVENUE" hidden="1">"Actual,2000.TOTAL,Work_Requests,Input_Area,Total_Customer,ALL_AR_PRODUCT,PERIODIC,"</definedName>
    <definedName name="EV__LOCKEDCVW__CONTRACT" hidden="1">"CONTRACCT:Dummy,GROUP,BAND:Dummy,AD_TOT,2000.TOTAL,Actual,PERIODIC,"</definedName>
    <definedName name="EV__LOCKEDCVW__DAILYVOLUME" hidden="1">"Actual,DW_Input,CSP,DVE_Total,2005.TOTAL,PERIODIC,"</definedName>
    <definedName name="EV__LOCKEDCVW__DRIVERS" hidden="1">"Actual,Global,2000.TOTAL,Dummy,PERIODIC,"</definedName>
    <definedName name="EV__LOCKEDCVW__DVRATES" hidden="1">"Actual,CSP,DVE_Total,2000.TOTAL,VBand1,PERIODIC,"</definedName>
    <definedName name="EV__LOCKEDCVW__FINANCE" hidden="1">"PAT,DS_1119,Accuread,Non_InterCo,GBP,2008.JUN,AD_TOT,Actual,PERIODIC,"</definedName>
    <definedName name="EV__LOCKEDCVW__HR" hidden="1">"Actual,No_Emp,0OVFINF64,2000.TOTAL,PERIODIC,"</definedName>
    <definedName name="EV__LOCKEDCVW__RATE" hidden="1">"Actual,DZD,Avg,2000.TOTAL,Global,PERIODIC,"</definedName>
    <definedName name="EV__LOCKEDCVW__VEHICLE" hidden="1">"Actual,2000.TOTAL,VEHACCT:Dummy,VEHICLE:Dummy,PERIODIC,"</definedName>
    <definedName name="EV__MAXEXPCOLS__" hidden="1">100</definedName>
    <definedName name="EV__MAXEXPROWS__" hidden="1">5000</definedName>
    <definedName name="EV__MEMORYCVW__" hidden="1">0</definedName>
    <definedName name="EV__WBEVMODE__" hidden="1">0</definedName>
    <definedName name="EV__WBREFOPTIONS__" hidden="1">134217748</definedName>
    <definedName name="EV__WBVERSION__" hidden="1">0</definedName>
    <definedName name="EV_LASTREFTIME_" hidden="1">39654.526724537</definedName>
    <definedName name="K2_WBEVMODE" hidden="1">0</definedName>
    <definedName name="MEWarning" hidden="1">0</definedName>
    <definedName name="New" hidden="1">39909.4029513889</definedName>
    <definedName name="q" localSheetId="8" hidden="1">{"key inputs",#N/A,FALSE,"Key Inputs";"key outputs",#N/A,FALSE,"Outputs";"Other inputs",#N/A,FALSE,"Other Inputs";"cashflow",#N/A,FALSE,"Statemnts"}</definedName>
    <definedName name="q" hidden="1">{"key inputs",#N/A,FALSE,"Key Inputs";"key outputs",#N/A,FALSE,"Outputs";"Other inputs",#N/A,FALSE,"Other Inputs";"cashflow",#N/A,FALSE,"Statemnts"}</definedName>
    <definedName name="ref" hidden="1">40281.4663310185</definedName>
    <definedName name="s" hidden="1">39402.3240162037</definedName>
    <definedName name="Setup" localSheetId="8" hidden="1">{"key inputs",#N/A,TRUE,"Key Inputs";"key outputs",#N/A,TRUE,"Outputs";"Other inputs",#N/A,TRUE,"Other Inputs";"Revenue",#N/A,TRUE,"Rev"}</definedName>
    <definedName name="Setup" hidden="1">{"key inputs",#N/A,TRUE,"Key Inputs";"key outputs",#N/A,TRUE,"Outputs";"Other inputs",#N/A,TRUE,"Other Inputs";"Revenue",#N/A,TRUE,"Rev"}</definedName>
    <definedName name="wrn.Inputs._.outputs." localSheetId="8" hidden="1">{"key inputs",#N/A,FALSE,"Key Inputs";"key outputs",#N/A,FALSE,"Outputs";"Other inputs",#N/A,FALSE,"Other Inputs";"cashflow",#N/A,FALSE,"Statemnts"}</definedName>
    <definedName name="wrn.Inputs._.outputs." hidden="1">{"key inputs",#N/A,FALSE,"Key Inputs";"key outputs",#N/A,FALSE,"Outputs";"Other inputs",#N/A,FALSE,"Other Inputs";"cashflow",#N/A,FALSE,"Statemnts"}</definedName>
    <definedName name="wrn.Summary._.results." localSheetId="8" hidden="1">{"key inputs",#N/A,TRUE,"Key Inputs";"key outputs",#N/A,TRUE,"Outputs";"Other inputs",#N/A,TRUE,"Other Inputs";"Revenue",#N/A,TRUE,"Rev"}</definedName>
    <definedName name="wrn.Summary._.results." hidden="1">{"key inputs",#N/A,TRUE,"Key Inputs";"key outputs",#N/A,TRUE,"Outputs";"Other inputs",#N/A,TRUE,"Other Inputs";"Revenue",#N/A,TRUE,"Rev"}</definedName>
    <definedName name="x" hidden="1">'[1]Lowdham Weekday'!#REF!</definedName>
    <definedName name="xxx" localSheetId="8" hidden="1">{"key inputs",#N/A,TRUE,"Key Inputs";"key outputs",#N/A,TRUE,"Outputs";"Other inputs",#N/A,TRUE,"Other Inputs";"Revenue",#N/A,TRUE,"Rev"}</definedName>
    <definedName name="xxx" hidden="1">{"key inputs",#N/A,TRUE,"Key Inputs";"key outputs",#N/A,TRUE,"Outputs";"Other inputs",#N/A,TRUE,"Other Inputs";"Revenue",#N/A,TRUE,"Rev"}</definedName>
    <definedName name="yyy" hidden="1">'[1]Lowdham Weekday'!#REF!</definedName>
    <definedName name="zx" localSheetId="8" hidden="1">{"key inputs",#N/A,TRUE,"Key Inputs";"key outputs",#N/A,TRUE,"Outputs";"Other inputs",#N/A,TRUE,"Other Inputs";"Revenue",#N/A,TRUE,"Rev"}</definedName>
    <definedName name="zx" hidden="1">{"key inputs",#N/A,TRUE,"Key Inputs";"key outputs",#N/A,TRUE,"Outputs";"Other inputs",#N/A,TRUE,"Other Inputs";"Revenue",#N/A,TRUE,"Rev"}</definedName>
    <definedName name="ZZ_EVCOMOPTS" hidden="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77" i="14" l="1"/>
  <c r="AJ77" i="14"/>
  <c r="AI77" i="14"/>
  <c r="AH77" i="14"/>
  <c r="AG77" i="14"/>
  <c r="AF77" i="14"/>
  <c r="AE77" i="14"/>
  <c r="AD77" i="14"/>
  <c r="AC77" i="14"/>
  <c r="AB77" i="14"/>
  <c r="AA77" i="14"/>
  <c r="Z77" i="14"/>
  <c r="Y77" i="14"/>
  <c r="X77" i="14"/>
  <c r="W77" i="14"/>
  <c r="V77" i="14"/>
  <c r="U77" i="14"/>
  <c r="T77" i="14"/>
  <c r="S77" i="14"/>
  <c r="R77" i="14"/>
  <c r="Q77" i="14"/>
  <c r="P77" i="14"/>
  <c r="O77" i="14"/>
  <c r="N77" i="14"/>
  <c r="M77" i="14"/>
  <c r="L77" i="14"/>
  <c r="K77" i="14"/>
  <c r="J77" i="14"/>
  <c r="I77" i="14"/>
  <c r="H77" i="14"/>
  <c r="G77" i="14"/>
  <c r="F77" i="14"/>
  <c r="E77" i="14"/>
  <c r="D77" i="14"/>
  <c r="AK77" i="13"/>
  <c r="AJ77" i="13"/>
  <c r="AI77" i="13"/>
  <c r="AH77" i="13"/>
  <c r="AG77" i="13"/>
  <c r="AF77" i="13"/>
  <c r="AE77" i="13"/>
  <c r="AD77" i="13"/>
  <c r="AC77" i="13"/>
  <c r="AB77" i="13"/>
  <c r="AA77" i="13"/>
  <c r="Z77" i="13"/>
  <c r="Y77" i="13"/>
  <c r="X77" i="13"/>
  <c r="W77" i="13"/>
  <c r="V77" i="13"/>
  <c r="U77" i="13"/>
  <c r="T77" i="13"/>
  <c r="S77" i="13"/>
  <c r="R77" i="13"/>
  <c r="Q77" i="13"/>
  <c r="P77" i="13"/>
  <c r="O77" i="13"/>
  <c r="N77" i="13"/>
  <c r="M77" i="13"/>
  <c r="L77" i="13"/>
  <c r="K77" i="13"/>
  <c r="J77" i="13"/>
  <c r="I77" i="13"/>
  <c r="H77" i="13"/>
  <c r="G77" i="13"/>
  <c r="F77" i="13"/>
  <c r="E77" i="13"/>
  <c r="D77" i="13"/>
  <c r="E79" i="7"/>
  <c r="D79" i="7"/>
  <c r="C79" i="7"/>
  <c r="AL78" i="12"/>
  <c r="F78" i="12"/>
  <c r="G78" i="12"/>
  <c r="H78" i="12"/>
  <c r="I78" i="12"/>
  <c r="J78" i="12"/>
  <c r="K78" i="12"/>
  <c r="L78" i="12"/>
  <c r="M78" i="12"/>
  <c r="N78" i="12"/>
  <c r="O78" i="12"/>
  <c r="P78" i="12"/>
  <c r="Q78" i="12"/>
  <c r="R78" i="12"/>
  <c r="S78" i="12"/>
  <c r="T78" i="12"/>
  <c r="U78" i="12"/>
  <c r="V78" i="12"/>
  <c r="W78" i="12"/>
  <c r="X78" i="12"/>
  <c r="Y78" i="12"/>
  <c r="Z78" i="12"/>
  <c r="AA78" i="12"/>
  <c r="AB78" i="12"/>
  <c r="AC78" i="12"/>
  <c r="AD78" i="12"/>
  <c r="AE78" i="12"/>
  <c r="AF78" i="12"/>
  <c r="AG78" i="12"/>
  <c r="AH78" i="12"/>
  <c r="AJ78" i="12"/>
  <c r="AK78" i="12"/>
  <c r="E78" i="12"/>
  <c r="D78" i="12"/>
  <c r="C80" i="7" l="1"/>
</calcChain>
</file>

<file path=xl/sharedStrings.xml><?xml version="1.0" encoding="utf-8"?>
<sst xmlns="http://schemas.openxmlformats.org/spreadsheetml/2006/main" count="965" uniqueCount="183">
  <si>
    <t xml:space="preserve">Department </t>
  </si>
  <si>
    <t>Building Name</t>
  </si>
  <si>
    <t>AD HOC SERVICES</t>
  </si>
  <si>
    <t xml:space="preserve">Ad hoc costs shall only apply for additional services that are not detailed in the building specifications (e.g. where a building requires security during weekends as standard, the cost for this must be included within the fixed price for that building). </t>
  </si>
  <si>
    <t>Hourly Rate (£)</t>
  </si>
  <si>
    <t>INITIAL 3 YEAR PERIOD</t>
  </si>
  <si>
    <t>Monday - Friday office hours          (8am-6pm)</t>
  </si>
  <si>
    <t>Monday - Friday outside office hours</t>
  </si>
  <si>
    <t>Saturday, Sunday &amp; Bank/Public Holidays</t>
  </si>
  <si>
    <t>Additional / Ad Hoc Security Services Rate per Hour (including equipment)</t>
  </si>
  <si>
    <t>Additional Ancillary Services (Rate per Hour)</t>
  </si>
  <si>
    <t>Holiday Accrual</t>
  </si>
  <si>
    <t>Pension</t>
  </si>
  <si>
    <t>Life Assurance</t>
  </si>
  <si>
    <t>Travel &amp; Subsistence</t>
  </si>
  <si>
    <t>Car Allowance</t>
  </si>
  <si>
    <t>Long Term Sick</t>
  </si>
  <si>
    <t>Baseline Vetting</t>
  </si>
  <si>
    <t>CTC Vetting</t>
  </si>
  <si>
    <t>Site Training</t>
  </si>
  <si>
    <t>SIA Business Licence</t>
  </si>
  <si>
    <t>Bank Holiday Cover</t>
  </si>
  <si>
    <t>SIA Attrition</t>
  </si>
  <si>
    <t>Uniforms-New staff</t>
  </si>
  <si>
    <t>Recruitment-new staff</t>
  </si>
  <si>
    <t>Uniform Replace-existing staff</t>
  </si>
  <si>
    <t xml:space="preserve">Mobile phone </t>
  </si>
  <si>
    <t>Profit</t>
  </si>
  <si>
    <t>Tenderers must only provide single prices. A range of pricing is not permitted. (In the event of a tenderer not complying with these instructions, CPD and the Client will, without further consultation, use the highest figure available in any quantitative financial assessment.)</t>
  </si>
  <si>
    <t xml:space="preserve">The completed Pricing Schedule must be uploaded within the Financial Response Area on eTendersNI. </t>
  </si>
  <si>
    <t>Tenderers are required to submit pricing using non-rounded figures to two decimal places i.e. £85.15, £89.78, £91.05 etc. Failure to comply will result in CPD and the client applying rounding to two decimal figures, without further consultation, in order to ensure true like-for-like comparisons in the assessment of Price.</t>
  </si>
  <si>
    <t>Tenderers are not permitted to upload any substitute or alternative Pricing Schedule of their own. Failure to submit pricing using only this provided document may result in the elimination of the tender proposal.</t>
  </si>
  <si>
    <t>Associated Costs</t>
  </si>
  <si>
    <t>Aspect of Service - please provide details below</t>
  </si>
  <si>
    <t>LOT</t>
  </si>
  <si>
    <t>Employer's National Insurance</t>
  </si>
  <si>
    <t>Apprenticeship Levy</t>
  </si>
  <si>
    <t>Salary Cost</t>
  </si>
  <si>
    <t>Employer's Liability</t>
  </si>
  <si>
    <t>Other Pay / Allowances</t>
  </si>
  <si>
    <t>These Comprehensive Breakdowns of the pricing will not form part of the evaluation.</t>
  </si>
  <si>
    <t>Tenderers are permitted, where required, to modify the basic layout of the sheets. For example, columns may be added / removed; column titles can be tailored to a Tenderer's preferred terminology. Where relevant, tenderers must ensure that any formulas remain consistent and correct. While CPD and the Client will independently verify data, tenderers are advised that they may be not be permitted to correct any errors identified after the date of tender submission.</t>
  </si>
  <si>
    <t xml:space="preserve">Redundancy / Recruitment Cost </t>
  </si>
  <si>
    <t xml:space="preserve">Weekend Flag Raising </t>
  </si>
  <si>
    <t xml:space="preserve">Lease Costs  </t>
  </si>
  <si>
    <t xml:space="preserve">Equipment Costs  </t>
  </si>
  <si>
    <t xml:space="preserve">Mobile Patrols </t>
  </si>
  <si>
    <t xml:space="preserve">Open / Lock  </t>
  </si>
  <si>
    <t xml:space="preserve">Lone Worker </t>
  </si>
  <si>
    <t xml:space="preserve">Alarm Response </t>
  </si>
  <si>
    <t>CCTV Monitoring</t>
  </si>
  <si>
    <t>Staff Costs Directly Associated with Real Living Wage</t>
  </si>
  <si>
    <t>Indirect Staff Costs</t>
  </si>
  <si>
    <t>Training Costs</t>
  </si>
  <si>
    <t xml:space="preserve">Mobilisation </t>
  </si>
  <si>
    <t>Corporate Overheads (including management fees)</t>
  </si>
  <si>
    <t>Additional Services</t>
  </si>
  <si>
    <t>Other Costs</t>
  </si>
  <si>
    <t xml:space="preserve">Tenderers must break down their proposed setup / implementation, and contract management charges using the relevant tab ('Breakdowns'). All pricing must be expressed in £GB pounds sterling and be exclusive of VAT. </t>
  </si>
  <si>
    <t xml:space="preserve">Tenderers are required to provide a total fixed Price (excluding VAT) for the Initial Contract Period (three years) for the provision of the services as specified for each building. </t>
  </si>
  <si>
    <t>Tenderers must provide a comprehensive breakdown of the fixed price per building specification, using the tabs provided for each year of the Initial Contract Period.</t>
  </si>
  <si>
    <t>Price £ (Year 1)</t>
  </si>
  <si>
    <t>Price £ (Year 2)</t>
  </si>
  <si>
    <t>Price £ (Year 3)</t>
  </si>
  <si>
    <t>YEAR 1 TOTAL</t>
  </si>
  <si>
    <t>YEAR 2 TOTAL</t>
  </si>
  <si>
    <t>YEAR 3 TOTAL</t>
  </si>
  <si>
    <t>Setup / Implementation Costs</t>
  </si>
  <si>
    <t xml:space="preserve">Year one pricing must include all proposed costs associated with setup / implementation. </t>
  </si>
  <si>
    <t xml:space="preserve">The comprehensive breakdown for Year 1 must include all proposed costs associated with setup / implementation. </t>
  </si>
  <si>
    <r>
      <t xml:space="preserve">Tenderers must provide a clear, concise breakdown of all services within each building. The elements listed on the Comprehensive Breakdown tabs are purely indicative and Tenderers have discretion to tailor these to reflect their actual proposed service delivery elements and associated terminology. </t>
    </r>
    <r>
      <rPr>
        <u/>
        <sz val="12"/>
        <color theme="1"/>
        <rFont val="Arial"/>
        <family val="2"/>
      </rPr>
      <t>Tenderers are again reminded though that their final breakdowns must clearly indicate, and differentiate between, all costs associated with the Real Living Wage (RLW), and all other costs (which wil be fixed for the Initial Contract Period).</t>
    </r>
  </si>
  <si>
    <t>The comprehensive breakdown for Year 1 must include all proposed costs associated with setup / implementation. The final version of this tab must therefore retain the column for these costs.</t>
  </si>
  <si>
    <r>
      <t xml:space="preserve">CPD and the Client appreciate that the RLW will be revised on a regular basis during the lifetime of the contract, and that at the time of tendering, only the current hourly rate of £12 is definite. Therefore, purely for evaluation purposes, the following assumptions have been made,and Tenderers must base their pricing for this tender process based on the following:
The pricing increase assumption is based on the 2 year average RLW uplift change covering the 22/23 &amp; 23/24 periods which equates to £1.05 or 10%. This £1.05 adjustment must be applied to both year 2 and year 3 as follows for evaluation purposes:
</t>
    </r>
    <r>
      <rPr>
        <b/>
        <sz val="12"/>
        <rFont val="Arial"/>
        <family val="2"/>
      </rPr>
      <t>Year One (2024-25): £12 per hour
Year Two (2025-26): £13.05 per hour
Year Three (2026-27): £14.10 per hour</t>
    </r>
    <r>
      <rPr>
        <b/>
        <strike/>
        <sz val="12"/>
        <rFont val="Arial"/>
        <family val="2"/>
      </rPr>
      <t xml:space="preserve">
</t>
    </r>
    <r>
      <rPr>
        <b/>
        <sz val="12"/>
        <rFont val="Arial"/>
        <family val="2"/>
      </rPr>
      <t xml:space="preserve">
</t>
    </r>
    <r>
      <rPr>
        <sz val="12"/>
        <rFont val="Arial"/>
        <family val="2"/>
      </rPr>
      <t>This pricing assumption is based on charge out labour rates, not management costs</t>
    </r>
    <r>
      <rPr>
        <b/>
        <sz val="12"/>
        <rFont val="Arial"/>
        <family val="2"/>
      </rPr>
      <t xml:space="preserve">
</t>
    </r>
    <r>
      <rPr>
        <sz val="12"/>
        <rFont val="Arial"/>
        <family val="2"/>
      </rPr>
      <t xml:space="preserve">
For avoidance of doubt: the appointed Contractor(s) will be required to implement RLW uplifts using the actual rates when these are known.</t>
    </r>
  </si>
  <si>
    <t>Year 1 Total Charge</t>
  </si>
  <si>
    <t>Year 2 Total Charge</t>
  </si>
  <si>
    <t>Year 3 Total Charge</t>
  </si>
  <si>
    <r>
      <rPr>
        <b/>
        <u/>
        <sz val="12"/>
        <color theme="1"/>
        <rFont val="Arial"/>
        <family val="2"/>
      </rPr>
      <t>Real Living Wage</t>
    </r>
    <r>
      <rPr>
        <b/>
        <sz val="12"/>
        <color theme="1"/>
        <rFont val="Arial"/>
        <family val="2"/>
      </rPr>
      <t xml:space="preserve">
For contract management / information purposes, Tenderers are required to complete the table below by providing details on the number of staff working on this contract who will be in receipt of the Real Living Wage.</t>
    </r>
  </si>
  <si>
    <t>Please insert the total number of staff assigned to the contract who will be in receipt of the Real Living Wage:</t>
  </si>
  <si>
    <t>Tenderers must provide an hourly rate for additional services e.g. Additional Security or Ancillary Services etc.</t>
  </si>
  <si>
    <t>This information will not form part of the evaluation, but the rates provided will be operationally applicable during the Initial Contract Period as / when required.</t>
  </si>
  <si>
    <t>Rate / Breakdown of Aspect(s)</t>
  </si>
  <si>
    <t>Associated Charge(s)</t>
  </si>
  <si>
    <t>Please insert the total number of staff assigned to the Contract who will receive an hourly rate above the Real Living Wage Rate:</t>
  </si>
  <si>
    <r>
      <rPr>
        <b/>
        <sz val="12"/>
        <rFont val="Arial"/>
        <family val="2"/>
      </rPr>
      <t>As per line 6 of the 'Guidance Notes' tab, Tenderers must break down their proposed setup / implementation, and contract management charges. 
In the table below, please provide costs and any other associated / relevant information.</t>
    </r>
    <r>
      <rPr>
        <b/>
        <u/>
        <sz val="12"/>
        <rFont val="Arial"/>
        <family val="2"/>
      </rPr>
      <t xml:space="preserve">
Please note: this information will not form part of the evaluation process.</t>
    </r>
  </si>
  <si>
    <t>As per Schedule 4 of the Commercial Conditions of Contract, The Northern Ireland Civil Service is committed to the Living Wage Foundation’s Real Living Wage (RLW). It is therefore a condition of contract that the appointed Contractor must ensure that staff involved in delivery of this contract are paid at least the Real Living Wage.</t>
  </si>
  <si>
    <t>For contract management / information purposes, Tenderers are required to provide details on the number of staff working on this contract who will be in receipt of the RLW. This should be provided using the table on the 'Breakdowns' tab.</t>
  </si>
  <si>
    <t>In the spaces below, please provide breakdowns of the above rates, differentiating between labour, and non-labour related, charges.
Please note: these rates must be fixed for the Initial Contract Period. Due to their nature and applicability outside of contracted services, they will not affected by uplifts in the Real Living Wage (RLW). They will be subject to review as non-RLW costs as per points 19.6 - 19.7 (Indexation) of the Specification.</t>
  </si>
  <si>
    <r>
      <rPr>
        <b/>
        <u/>
        <sz val="12"/>
        <color theme="1"/>
        <rFont val="Arial"/>
        <family val="2"/>
      </rPr>
      <t>Tenderers must clearly indicate, and differentiate between, all costs associated with the Real Living Wage (RLW), and all other costs (which will be fixed for the Initial Contract Period)</t>
    </r>
    <r>
      <rPr>
        <sz val="12"/>
        <color theme="1"/>
        <rFont val="Arial"/>
        <family val="2"/>
      </rPr>
      <t>.  For further information and for avoidance of doubt, Tenderers are referred to Specification section 19 /Changes to the Real Living Wage and Indexation.</t>
    </r>
  </si>
  <si>
    <t xml:space="preserve">Tenderers must clearly indicate, and differentiate between, all costs associated with the Real Living Wage (RLW), and all other costs (which will be fixed for the Initial Contract Period).  For further information and for avoidance of doubt, Tenderers are referred to Specification section 19 / Changes to the Real Living Wage and Indexation.
As noted in Specification section 19 / Changes to the Real Living Wage and Indexation, payment of differentials will not be considered, only RLW. </t>
  </si>
  <si>
    <t>ID 5054046 Security and Ancillary Services (LOT 2)</t>
  </si>
  <si>
    <r>
      <t xml:space="preserve">On the 'Lot 2' tab, Tenderers must submit a fixed price in the highlighted yellow box for each building based on the Building Specification and Specification Schedules. Tenderers must provide a fixed price for all the buildings for the Contract Period. If the Pricing Schedule is returned without all buildings being priced, the tender will not be evaluated further. 
All prices quoted within the Pricing Schedule must be exclusive of VAT.
Prices must be inclusive of all charges incurred by the Tenderer in relation to service delivery including staff costs, uniforms, training, security licenses and equipment.  
A Tenderer may be disqualified if it attempts to caveat any of the terms and conditions or the pricing of Services for this Tender.
</t>
    </r>
    <r>
      <rPr>
        <b/>
        <sz val="12"/>
        <rFont val="Arial"/>
        <family val="2"/>
      </rPr>
      <t>Tenderers must provide comprehensive breakdowns of their fixed pricing using the relevant 'Comprehensive Breakdown' tabs</t>
    </r>
    <r>
      <rPr>
        <sz val="12"/>
        <rFont val="Arial"/>
        <family val="2"/>
      </rPr>
      <t xml:space="preserve">. This information is required for contract management purposes and any identified potential savings and efficiencies during the contract period. These breakdowns will not form part of the evaluation.  
Within this Pricing Schedule, Tenderers must provide an hourly rate for security and ad hoc services required above that specified within the Building Specification and Specification Schedule. This is required for contract management purposes and will not be evaluated.
</t>
    </r>
  </si>
  <si>
    <r>
      <rPr>
        <b/>
        <u/>
        <sz val="14"/>
        <color theme="1"/>
        <rFont val="Arial"/>
        <family val="2"/>
      </rPr>
      <t>TOTAL LOT 2 COSTS</t>
    </r>
    <r>
      <rPr>
        <b/>
        <sz val="14"/>
        <color theme="1"/>
        <rFont val="Arial"/>
        <family val="2"/>
      </rPr>
      <t xml:space="preserve">
(The information on this sheet will be will be used for evaluation purposes as indicated)</t>
    </r>
  </si>
  <si>
    <t>TOTAL FOR LOT 2*
(*This figure will be used for evaluation purposes)</t>
  </si>
  <si>
    <r>
      <rPr>
        <b/>
        <u/>
        <sz val="14"/>
        <color theme="1"/>
        <rFont val="Arial"/>
        <family val="2"/>
      </rPr>
      <t>Comprehensive Breakdown - Lot 2 / Contract Year 1</t>
    </r>
    <r>
      <rPr>
        <b/>
        <sz val="14"/>
        <color theme="1"/>
        <rFont val="Arial"/>
        <family val="2"/>
      </rPr>
      <t xml:space="preserve">
</t>
    </r>
    <r>
      <rPr>
        <b/>
        <sz val="12"/>
        <color theme="1"/>
        <rFont val="Arial"/>
        <family val="2"/>
      </rPr>
      <t>Real Living Wage - £12 per hour</t>
    </r>
  </si>
  <si>
    <t>DE</t>
  </si>
  <si>
    <t>Rathgael House</t>
  </si>
  <si>
    <t>DFE</t>
  </si>
  <si>
    <t>Consumer Affairs</t>
  </si>
  <si>
    <t>Northgate</t>
  </si>
  <si>
    <t>Springbank Industrial Estate</t>
  </si>
  <si>
    <t>Springvale Business Park</t>
  </si>
  <si>
    <t>Forthriver Business Park</t>
  </si>
  <si>
    <t>Health &amp; Safety Executive Northern Ireland</t>
  </si>
  <si>
    <t>Killymeal House</t>
  </si>
  <si>
    <t>Adelaide House</t>
  </si>
  <si>
    <t>Insolvency Service</t>
  </si>
  <si>
    <t>SRC Armagh Campus</t>
  </si>
  <si>
    <t>SRC Banbridge Campus</t>
  </si>
  <si>
    <t>SRC Lurgan Campus</t>
  </si>
  <si>
    <t>SRC Newry West Campus</t>
  </si>
  <si>
    <t>SRC Newry East Campus</t>
  </si>
  <si>
    <t>SRC Newry Model Campus</t>
  </si>
  <si>
    <t>SRC Newry Greenbank Campus</t>
  </si>
  <si>
    <t>SRC Portadown Campus</t>
  </si>
  <si>
    <t>Belfast Met - Springvale Campus</t>
  </si>
  <si>
    <t>Belfast Met - Castlereagh Campus</t>
  </si>
  <si>
    <t>Belfast Met - Riddell Education Centre</t>
  </si>
  <si>
    <t>Belfast Met - Millfield Gerald Moag Campus (starts 1st September 2027)</t>
  </si>
  <si>
    <t>South West College - Erne Campus</t>
  </si>
  <si>
    <t>South West College - Skills and Technology Campus</t>
  </si>
  <si>
    <t>South West College - Cookstown Campus</t>
  </si>
  <si>
    <t>South West College - Kilcronagh Campus</t>
  </si>
  <si>
    <t>South West College - Gortin Road Automotive Centre</t>
  </si>
  <si>
    <t>CITB NI</t>
  </si>
  <si>
    <t>Linum Chambers (Tourism NI)</t>
  </si>
  <si>
    <t>DFI</t>
  </si>
  <si>
    <t>Airport Road (Roads)</t>
  </si>
  <si>
    <t>Armagh DVA Vehicle Test Centre</t>
  </si>
  <si>
    <t>Arvalee Depot (Roads)</t>
  </si>
  <si>
    <t>Ballykeel Depot (Roads)</t>
  </si>
  <si>
    <t>Ballymena County Hall</t>
  </si>
  <si>
    <t>Ballymena DVA Vehicle Test Centre</t>
  </si>
  <si>
    <t>Ballynahonemore Depot (Roads)</t>
  </si>
  <si>
    <t>Belfast DVA Vehicle Test Centre</t>
  </si>
  <si>
    <t>Benson House (Roads)</t>
  </si>
  <si>
    <t>Cairnshill Park and Ride</t>
  </si>
  <si>
    <t>Carn Depot (Roads)</t>
  </si>
  <si>
    <t>Castle Barracks</t>
  </si>
  <si>
    <t>Coleraine County Hall</t>
  </si>
  <si>
    <t>Coleraine DVA Vehicle Test Centre</t>
  </si>
  <si>
    <t>Cookstown DVA Vehicle Test Centre</t>
  </si>
  <si>
    <t>Craigavon DVA Vehicle Test Centre</t>
  </si>
  <si>
    <t>Crumlin Road Gaol</t>
  </si>
  <si>
    <t xml:space="preserve">DfI Rivers HQ Loughry </t>
  </si>
  <si>
    <t>Dill Road - DVA Vehicle Test Centre</t>
  </si>
  <si>
    <t>Downpatrick DVA Vehicle Test Centre</t>
  </si>
  <si>
    <t>Enniskillen DVA Vehicle Test Centre</t>
  </si>
  <si>
    <t>Hydebank House DVA HQ</t>
  </si>
  <si>
    <t>Larne DVA Vehicle Test Centre</t>
  </si>
  <si>
    <t>Lisburn DVA Vehicle Test Centre</t>
  </si>
  <si>
    <t xml:space="preserve">Londonderry Driving Test Centre </t>
  </si>
  <si>
    <t>Londonderry DVA Vehicle Test Centre</t>
  </si>
  <si>
    <t>Londonderry Section Office</t>
  </si>
  <si>
    <t>Mallusk DVA Vehicle Test Centre</t>
  </si>
  <si>
    <t>Marlborough House</t>
  </si>
  <si>
    <t>Moygashel Depot (Roads)</t>
  </si>
  <si>
    <t>Newry DVA Vehicle Test Centre</t>
  </si>
  <si>
    <t>Newtownards DVA Vehicle Test Centre</t>
  </si>
  <si>
    <t>Northbrook Depot</t>
  </si>
  <si>
    <t>Omagh County Hall</t>
  </si>
  <si>
    <t>Omagh DVA Vehicle Test Centre</t>
  </si>
  <si>
    <t>Rathkeltair House</t>
  </si>
  <si>
    <t>Silverhill Depot</t>
  </si>
  <si>
    <t>St Lucia Barracks</t>
  </si>
  <si>
    <t>NIAO</t>
  </si>
  <si>
    <t>NI Audit Office</t>
  </si>
  <si>
    <t xml:space="preserve">TOTAL FOR LOT 2
</t>
  </si>
  <si>
    <t>Lot 2</t>
  </si>
  <si>
    <t>South West College - Erne Work House</t>
  </si>
  <si>
    <r>
      <rPr>
        <b/>
        <u/>
        <sz val="14"/>
        <color theme="1"/>
        <rFont val="Arial"/>
        <family val="2"/>
      </rPr>
      <t>Comprehensive Breakdown - Lot 2 / Contract Year 2</t>
    </r>
    <r>
      <rPr>
        <b/>
        <sz val="14"/>
        <color theme="1"/>
        <rFont val="Arial"/>
        <family val="2"/>
      </rPr>
      <t xml:space="preserve">
</t>
    </r>
    <r>
      <rPr>
        <b/>
        <sz val="12"/>
        <color theme="1"/>
        <rFont val="Arial"/>
        <family val="2"/>
      </rPr>
      <t>Real Living Wage - £13.05 per hour</t>
    </r>
  </si>
  <si>
    <r>
      <rPr>
        <b/>
        <u/>
        <sz val="14"/>
        <color theme="1"/>
        <rFont val="Arial"/>
        <family val="2"/>
      </rPr>
      <t>Comprehensive Breakdown - Lot 2 / Contract Year 3</t>
    </r>
    <r>
      <rPr>
        <b/>
        <sz val="14"/>
        <color theme="1"/>
        <rFont val="Arial"/>
        <family val="2"/>
      </rPr>
      <t xml:space="preserve">
</t>
    </r>
    <r>
      <rPr>
        <b/>
        <sz val="12"/>
        <color theme="1"/>
        <rFont val="Arial"/>
        <family val="2"/>
      </rPr>
      <t>Real Living Wage - £14.10 per hour</t>
    </r>
  </si>
  <si>
    <t xml:space="preserve">All costs with the exception of living wage will be fixed for the initial three (3) years. RLW will be subject to annual adjustment as set out in the Specification, section 19 / Changes to the Real Living Wage and Indexation - specifically point 19.3. Any increase in pricing will only be for the purpose of aligning affected Contractor Staff’s pay rates to the new published RLW rate. It would not cover the payment of differentials already existing in the Contractor's pay grades for those in receipt of a rate above the RLW rate. The Contractor must allow for any differentials in pay grades to be maintained as part of their commercial model. </t>
  </si>
  <si>
    <t>Fermanagh House</t>
  </si>
  <si>
    <t>For ease of comparison / reference, please insert in the columns below the total building costs, taken from the 'Comprehensive Breakdown' tabs for each year of the Initial Contract Period. The totals will then autopopulate on line 79.
The overall total for years 1-3 will then autopopulate on line 80.</t>
  </si>
  <si>
    <t xml:space="preserve">For price evaluation purposes, the 'TOTAL FOR LOT 2' Price (Tab 'Lot 2', line 80) will be used. </t>
  </si>
  <si>
    <t>DFE`</t>
  </si>
  <si>
    <t>Tenderers must list the names and grades / project roles for all proposed staff on the 'Staff Details' tab, must ensure that their proposed staff are not named / identified in responses to any of the Selection and Award criteria, and must ensure consistency of referencing with their responses to Selection and Award criteria.</t>
  </si>
  <si>
    <t>Anonymised reference in tender submission</t>
  </si>
  <si>
    <t>Grade / Role</t>
  </si>
  <si>
    <t>Name of Staff Member</t>
  </si>
  <si>
    <t>Tenderers must ensure that their proposed staff are not named / identified in responses to any of the Selection and Award criteria.
Tenderers must list the names and grades / project roles for all proposed staff on this tab only, and must ensure consistency of referencing with their responses to Selection and Award criteria. (For avoidance of doubt, this refers to proposed staff for implementation and service delivery on the new contract.)
Tenderers may add additional lines as required.</t>
  </si>
  <si>
    <t>STAFF DETAILS</t>
  </si>
  <si>
    <t xml:space="preserve">Please note that when pricing for sites with alarm response requirements, this element must be on an all-inclusive basis. Contractor(s) are not permitted to invoice for responses on an individual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</si>
</sst>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24" x14ac:knownFonts="1">
    <font>
      <sz val="11"/>
      <color theme="1"/>
      <name val="Calibri"/>
      <family val="2"/>
      <scheme val="minor"/>
    </font>
    <font>
      <b/>
      <u/>
      <sz val="12"/>
      <name val="Arial"/>
      <family val="2"/>
    </font>
    <font>
      <sz val="12"/>
      <color theme="1"/>
      <name val="Arial"/>
      <family val="2"/>
    </font>
    <font>
      <b/>
      <sz val="12"/>
      <name val="Arial"/>
      <family val="2"/>
    </font>
    <font>
      <sz val="12"/>
      <name val="Arial"/>
      <family val="2"/>
    </font>
    <font>
      <sz val="11"/>
      <color rgb="FF000000"/>
      <name val="Calibri"/>
      <family val="2"/>
    </font>
    <font>
      <b/>
      <sz val="12"/>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u/>
      <sz val="12"/>
      <color theme="1"/>
      <name val="Arial"/>
      <family val="2"/>
    </font>
    <font>
      <sz val="11"/>
      <color theme="1"/>
      <name val="Arial"/>
      <family val="2"/>
    </font>
    <font>
      <b/>
      <sz val="11"/>
      <color theme="1"/>
      <name val="Arial"/>
      <family val="2"/>
    </font>
    <font>
      <sz val="8"/>
      <name val="Calibri"/>
      <family val="2"/>
      <scheme val="minor"/>
    </font>
    <font>
      <b/>
      <sz val="14"/>
      <color theme="1"/>
      <name val="Arial"/>
      <family val="2"/>
    </font>
    <font>
      <b/>
      <u/>
      <sz val="14"/>
      <color theme="1"/>
      <name val="Arial"/>
      <family val="2"/>
    </font>
    <font>
      <b/>
      <sz val="10"/>
      <name val="Arial"/>
      <family val="2"/>
    </font>
    <font>
      <sz val="10"/>
      <name val="Arial"/>
      <family val="2"/>
    </font>
    <font>
      <b/>
      <u/>
      <sz val="12"/>
      <color theme="1"/>
      <name val="Arial"/>
      <family val="2"/>
    </font>
    <font>
      <b/>
      <u/>
      <sz val="14"/>
      <name val="Arial"/>
      <family val="2"/>
    </font>
    <font>
      <b/>
      <sz val="10"/>
      <color theme="1"/>
      <name val="Arial"/>
      <family val="2"/>
    </font>
    <font>
      <sz val="10"/>
      <color theme="1"/>
      <name val="Calibri"/>
      <family val="2"/>
      <scheme val="minor"/>
    </font>
    <font>
      <b/>
      <strike/>
      <sz val="12"/>
      <name val="Arial"/>
      <family val="2"/>
    </font>
    <font>
      <sz val="12"/>
      <color rgb="FF000000"/>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5"/>
      </patternFill>
    </fill>
    <fill>
      <patternFill patternType="solid">
        <fgColor theme="4"/>
        <bgColor indexed="64"/>
      </patternFill>
    </fill>
    <fill>
      <patternFill patternType="solid">
        <fgColor theme="8" tint="0.59999389629810485"/>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s>
  <cellStyleXfs count="5">
    <xf numFmtId="0" fontId="0" fillId="0" borderId="0"/>
    <xf numFmtId="0" fontId="5" fillId="0" borderId="0"/>
    <xf numFmtId="0" fontId="9" fillId="5" borderId="0" applyNumberFormat="0" applyBorder="0" applyAlignment="0" applyProtection="0"/>
    <xf numFmtId="164" fontId="7" fillId="0" borderId="0" applyFont="0" applyFill="0" applyBorder="0" applyAlignment="0" applyProtection="0"/>
    <xf numFmtId="0" fontId="7" fillId="0" borderId="0"/>
  </cellStyleXfs>
  <cellXfs count="128">
    <xf numFmtId="0" fontId="0" fillId="0" borderId="0" xfId="0"/>
    <xf numFmtId="0" fontId="4" fillId="0" borderId="1" xfId="0" applyFont="1" applyBorder="1"/>
    <xf numFmtId="165" fontId="4" fillId="2" borderId="1" xfId="0" applyNumberFormat="1" applyFont="1" applyFill="1" applyBorder="1" applyAlignment="1" applyProtection="1">
      <alignment horizontal="left"/>
      <protection locked="0"/>
    </xf>
    <xf numFmtId="165" fontId="4" fillId="2" borderId="1" xfId="0" applyNumberFormat="1" applyFont="1" applyFill="1" applyBorder="1" applyAlignment="1" applyProtection="1">
      <alignment horizontal="left" vertical="top"/>
      <protection locked="0"/>
    </xf>
    <xf numFmtId="0" fontId="4" fillId="0" borderId="1" xfId="0" applyFont="1" applyBorder="1" applyAlignment="1">
      <alignment wrapText="1"/>
    </xf>
    <xf numFmtId="0" fontId="2" fillId="0" borderId="3" xfId="0" applyFont="1" applyBorder="1"/>
    <xf numFmtId="0" fontId="2" fillId="0" borderId="0" xfId="0" applyFont="1" applyAlignment="1">
      <alignment wrapText="1"/>
    </xf>
    <xf numFmtId="0" fontId="0" fillId="4" borderId="4" xfId="0" applyFill="1" applyBorder="1"/>
    <xf numFmtId="0" fontId="2" fillId="4" borderId="5" xfId="0" applyFont="1" applyFill="1" applyBorder="1" applyAlignment="1">
      <alignment wrapText="1"/>
    </xf>
    <xf numFmtId="0" fontId="0" fillId="4" borderId="6" xfId="0" applyFill="1" applyBorder="1"/>
    <xf numFmtId="165" fontId="3" fillId="2" borderId="2" xfId="0" applyNumberFormat="1" applyFont="1" applyFill="1" applyBorder="1" applyAlignment="1">
      <alignment horizontal="center" vertical="center"/>
    </xf>
    <xf numFmtId="0" fontId="0" fillId="0" borderId="0" xfId="0" applyAlignment="1">
      <alignment horizontal="justify" vertical="center" wrapText="1"/>
    </xf>
    <xf numFmtId="0" fontId="2" fillId="0" borderId="0" xfId="0" applyFont="1" applyAlignment="1">
      <alignment horizontal="justify" vertical="center" wrapText="1"/>
    </xf>
    <xf numFmtId="0" fontId="0" fillId="0" borderId="0" xfId="0" applyAlignment="1">
      <alignment vertical="center" wrapText="1"/>
    </xf>
    <xf numFmtId="0" fontId="14" fillId="0" borderId="0" xfId="0" applyFont="1" applyAlignment="1">
      <alignment horizontal="center" vertical="center" wrapText="1"/>
    </xf>
    <xf numFmtId="0" fontId="0" fillId="0" borderId="0" xfId="0" applyAlignment="1">
      <alignment horizontal="center" vertical="center"/>
    </xf>
    <xf numFmtId="0" fontId="6" fillId="7" borderId="0" xfId="0" applyFont="1" applyFill="1" applyAlignment="1">
      <alignment horizontal="center" vertical="center"/>
    </xf>
    <xf numFmtId="0" fontId="3" fillId="7" borderId="1" xfId="0" applyFont="1" applyFill="1" applyBorder="1" applyAlignment="1">
      <alignment horizontal="center" vertical="center" wrapText="1"/>
    </xf>
    <xf numFmtId="0" fontId="16" fillId="7" borderId="3" xfId="2" applyFont="1" applyFill="1" applyBorder="1" applyAlignment="1" applyProtection="1">
      <alignment horizontal="center" vertical="center" wrapText="1"/>
      <protection locked="0"/>
    </xf>
    <xf numFmtId="0" fontId="17" fillId="0" borderId="0" xfId="0" applyFont="1" applyAlignment="1">
      <alignment vertical="center"/>
    </xf>
    <xf numFmtId="0" fontId="0" fillId="0" borderId="3" xfId="0" applyBorder="1"/>
    <xf numFmtId="0" fontId="2" fillId="3" borderId="3" xfId="0" applyFont="1" applyFill="1" applyBorder="1" applyAlignment="1">
      <alignment horizontal="left" vertical="center" wrapText="1"/>
    </xf>
    <xf numFmtId="0" fontId="6" fillId="0" borderId="3" xfId="0" applyFont="1" applyBorder="1" applyAlignment="1">
      <alignment horizontal="left" vertical="center" wrapText="1"/>
    </xf>
    <xf numFmtId="0" fontId="3" fillId="0" borderId="3"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left" vertical="center" wrapText="1"/>
    </xf>
    <xf numFmtId="0" fontId="0" fillId="4" borderId="5" xfId="0" applyFill="1" applyBorder="1"/>
    <xf numFmtId="0" fontId="6" fillId="6" borderId="3" xfId="0" applyFont="1" applyFill="1" applyBorder="1" applyAlignment="1">
      <alignment vertical="center" wrapText="1"/>
    </xf>
    <xf numFmtId="0" fontId="3" fillId="6" borderId="3" xfId="0" applyFont="1" applyFill="1" applyBorder="1" applyAlignment="1">
      <alignment vertical="center"/>
    </xf>
    <xf numFmtId="165" fontId="4" fillId="2" borderId="3" xfId="0" applyNumberFormat="1" applyFont="1" applyFill="1" applyBorder="1" applyAlignment="1" applyProtection="1">
      <alignment horizontal="left"/>
      <protection locked="0"/>
    </xf>
    <xf numFmtId="165" fontId="4" fillId="2" borderId="3" xfId="0" applyNumberFormat="1" applyFont="1" applyFill="1" applyBorder="1" applyAlignment="1" applyProtection="1">
      <alignment horizontal="left" vertical="top"/>
      <protection locked="0"/>
    </xf>
    <xf numFmtId="0" fontId="6"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4" xfId="0" applyFont="1" applyBorder="1" applyAlignment="1">
      <alignment vertical="center" wrapText="1"/>
    </xf>
    <xf numFmtId="0" fontId="6" fillId="8" borderId="3" xfId="0" applyFont="1" applyFill="1" applyBorder="1" applyAlignment="1">
      <alignment horizontal="left" vertical="center" wrapText="1"/>
    </xf>
    <xf numFmtId="0" fontId="3" fillId="8" borderId="1" xfId="0" applyFont="1" applyFill="1" applyBorder="1" applyAlignment="1">
      <alignment horizontal="left" vertical="top" wrapText="1"/>
    </xf>
    <xf numFmtId="0" fontId="3" fillId="8" borderId="1" xfId="0" applyFont="1" applyFill="1" applyBorder="1" applyAlignment="1">
      <alignment horizontal="center" vertical="top" wrapText="1"/>
    </xf>
    <xf numFmtId="0" fontId="4" fillId="8" borderId="4" xfId="0" applyFont="1" applyFill="1" applyBorder="1"/>
    <xf numFmtId="0" fontId="4" fillId="8" borderId="5" xfId="0" applyFont="1" applyFill="1" applyBorder="1" applyAlignment="1">
      <alignment wrapText="1"/>
    </xf>
    <xf numFmtId="165" fontId="4" fillId="8" borderId="4" xfId="0" applyNumberFormat="1" applyFont="1" applyFill="1" applyBorder="1" applyAlignment="1">
      <alignment horizontal="left"/>
    </xf>
    <xf numFmtId="165" fontId="4" fillId="8" borderId="5" xfId="0" applyNumberFormat="1" applyFont="1" applyFill="1" applyBorder="1" applyAlignment="1">
      <alignment horizontal="left"/>
    </xf>
    <xf numFmtId="165" fontId="4" fillId="8" borderId="6" xfId="0" applyNumberFormat="1" applyFont="1" applyFill="1" applyBorder="1" applyAlignment="1">
      <alignment horizontal="left"/>
    </xf>
    <xf numFmtId="0" fontId="4" fillId="8" borderId="4" xfId="0" applyFont="1" applyFill="1" applyBorder="1" applyAlignment="1">
      <alignment vertical="top"/>
    </xf>
    <xf numFmtId="0" fontId="4" fillId="8" borderId="5" xfId="0" applyFont="1" applyFill="1" applyBorder="1" applyAlignment="1">
      <alignment vertical="top" wrapText="1"/>
    </xf>
    <xf numFmtId="165" fontId="4" fillId="8" borderId="4" xfId="0" applyNumberFormat="1" applyFont="1" applyFill="1" applyBorder="1" applyAlignment="1">
      <alignment horizontal="left" vertical="top"/>
    </xf>
    <xf numFmtId="165" fontId="4" fillId="8" borderId="5" xfId="0" applyNumberFormat="1" applyFont="1" applyFill="1" applyBorder="1" applyAlignment="1">
      <alignment horizontal="left" vertical="top"/>
    </xf>
    <xf numFmtId="165" fontId="4" fillId="8" borderId="6" xfId="0" applyNumberFormat="1" applyFont="1" applyFill="1" applyBorder="1" applyAlignment="1">
      <alignment horizontal="left" vertical="top"/>
    </xf>
    <xf numFmtId="0" fontId="0" fillId="8" borderId="4" xfId="0" applyFill="1" applyBorder="1"/>
    <xf numFmtId="0" fontId="2" fillId="8" borderId="5" xfId="0" applyFont="1" applyFill="1" applyBorder="1" applyAlignment="1">
      <alignment wrapText="1"/>
    </xf>
    <xf numFmtId="0" fontId="6" fillId="8" borderId="3" xfId="0" applyFont="1" applyFill="1" applyBorder="1" applyAlignment="1">
      <alignment horizontal="center"/>
    </xf>
    <xf numFmtId="0" fontId="6" fillId="8" borderId="3" xfId="0" applyFont="1" applyFill="1" applyBorder="1" applyAlignment="1">
      <alignment horizontal="center" vertical="center" wrapText="1"/>
    </xf>
    <xf numFmtId="165" fontId="2" fillId="0" borderId="3" xfId="0" applyNumberFormat="1" applyFont="1" applyBorder="1" applyAlignment="1" applyProtection="1">
      <alignment horizontal="center" vertical="center" wrapText="1"/>
      <protection locked="0"/>
    </xf>
    <xf numFmtId="0" fontId="2" fillId="8" borderId="3" xfId="0" applyFont="1" applyFill="1" applyBorder="1" applyAlignment="1">
      <alignment wrapText="1"/>
    </xf>
    <xf numFmtId="0" fontId="3" fillId="8" borderId="3" xfId="0" applyFont="1" applyFill="1" applyBorder="1" applyAlignment="1">
      <alignment vertical="center" wrapText="1"/>
    </xf>
    <xf numFmtId="0" fontId="3" fillId="8" borderId="3" xfId="0" applyFont="1" applyFill="1" applyBorder="1" applyAlignment="1">
      <alignment horizontal="center" vertical="center" wrapText="1"/>
    </xf>
    <xf numFmtId="0" fontId="19" fillId="8" borderId="3" xfId="0" applyFont="1" applyFill="1" applyBorder="1" applyAlignment="1">
      <alignment horizontal="center" vertical="center"/>
    </xf>
    <xf numFmtId="0" fontId="2" fillId="0" borderId="3" xfId="0" applyFont="1" applyBorder="1" applyAlignment="1">
      <alignment wrapText="1"/>
    </xf>
    <xf numFmtId="0" fontId="23" fillId="0" borderId="3" xfId="0" applyFont="1" applyBorder="1" applyAlignment="1">
      <alignment horizontal="left" vertical="center" wrapText="1"/>
    </xf>
    <xf numFmtId="0" fontId="2" fillId="0" borderId="3" xfId="0" applyFont="1" applyBorder="1" applyAlignment="1">
      <alignment vertical="top" wrapText="1"/>
    </xf>
    <xf numFmtId="0" fontId="23" fillId="0" borderId="3" xfId="0" applyFont="1" applyBorder="1" applyAlignment="1">
      <alignment horizontal="left" vertical="top"/>
    </xf>
    <xf numFmtId="0" fontId="2" fillId="0" borderId="3" xfId="0" applyFont="1" applyBorder="1" applyAlignment="1">
      <alignment horizontal="left" vertical="top"/>
    </xf>
    <xf numFmtId="0" fontId="23" fillId="3" borderId="3" xfId="0" applyFont="1" applyFill="1" applyBorder="1" applyAlignment="1">
      <alignment horizontal="left" vertical="top"/>
    </xf>
    <xf numFmtId="0" fontId="6" fillId="7" borderId="3" xfId="0" applyFont="1" applyFill="1" applyBorder="1" applyAlignment="1">
      <alignment horizontal="center" vertical="center"/>
    </xf>
    <xf numFmtId="0" fontId="4" fillId="0" borderId="3" xfId="0" applyFont="1" applyBorder="1"/>
    <xf numFmtId="0" fontId="2" fillId="0" borderId="11" xfId="0" applyFont="1" applyBorder="1" applyAlignment="1">
      <alignment horizontal="left" vertical="center" wrapText="1"/>
    </xf>
    <xf numFmtId="0" fontId="4" fillId="0" borderId="3" xfId="0" applyFont="1" applyBorder="1" applyAlignment="1">
      <alignment vertical="center" wrapText="1"/>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xf>
    <xf numFmtId="0" fontId="20" fillId="8" borderId="4" xfId="0" applyFont="1" applyFill="1" applyBorder="1" applyAlignment="1">
      <alignment vertical="center" wrapText="1"/>
    </xf>
    <xf numFmtId="0" fontId="20" fillId="8" borderId="5" xfId="0" applyFont="1" applyFill="1" applyBorder="1" applyAlignment="1">
      <alignment vertical="center" wrapText="1"/>
    </xf>
    <xf numFmtId="0" fontId="20" fillId="8" borderId="6" xfId="0" applyFont="1" applyFill="1" applyBorder="1" applyAlignment="1">
      <alignment vertical="center" wrapText="1"/>
    </xf>
    <xf numFmtId="165"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12" fillId="8" borderId="4" xfId="0" applyFont="1" applyFill="1" applyBorder="1" applyAlignment="1">
      <alignment vertical="center" wrapText="1"/>
    </xf>
    <xf numFmtId="0" fontId="12" fillId="8" borderId="5" xfId="0" applyFont="1" applyFill="1" applyBorder="1" applyAlignment="1">
      <alignment vertical="center" wrapText="1"/>
    </xf>
    <xf numFmtId="0" fontId="12" fillId="8" borderId="6" xfId="0" applyFont="1" applyFill="1" applyBorder="1" applyAlignment="1">
      <alignment vertical="center" wrapText="1"/>
    </xf>
    <xf numFmtId="0" fontId="12" fillId="8" borderId="4" xfId="0" applyFont="1" applyFill="1" applyBorder="1" applyAlignment="1">
      <alignment horizontal="center" vertical="center"/>
    </xf>
    <xf numFmtId="0" fontId="12" fillId="8" borderId="6" xfId="0" applyFont="1" applyFill="1" applyBorder="1" applyAlignment="1">
      <alignment horizontal="center" vertical="center"/>
    </xf>
    <xf numFmtId="0" fontId="12" fillId="8" borderId="4"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4" fillId="0" borderId="3" xfId="0" applyFont="1" applyBorder="1" applyAlignment="1">
      <alignment horizontal="left" vertical="center" wrapText="1"/>
    </xf>
    <xf numFmtId="0" fontId="3" fillId="8"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8" fillId="0" borderId="3" xfId="0" applyFont="1" applyBorder="1" applyAlignment="1">
      <alignment horizontal="left" vertical="center" wrapText="1"/>
    </xf>
    <xf numFmtId="0" fontId="2" fillId="0" borderId="5" xfId="0" applyFont="1" applyBorder="1" applyAlignment="1">
      <alignment wrapText="1"/>
    </xf>
    <xf numFmtId="0" fontId="0" fillId="0" borderId="5" xfId="0" applyBorder="1" applyAlignment="1">
      <alignment wrapText="1"/>
    </xf>
    <xf numFmtId="0" fontId="4" fillId="0" borderId="9" xfId="0" applyFont="1" applyBorder="1" applyAlignment="1">
      <alignment wrapText="1"/>
    </xf>
    <xf numFmtId="0" fontId="0" fillId="0" borderId="9" xfId="0" applyBorder="1" applyAlignment="1">
      <alignment wrapText="1"/>
    </xf>
    <xf numFmtId="0" fontId="0" fillId="0" borderId="0" xfId="0" applyAlignment="1">
      <alignment wrapText="1"/>
    </xf>
    <xf numFmtId="0" fontId="0" fillId="0" borderId="4" xfId="0" applyBorder="1"/>
    <xf numFmtId="0" fontId="0" fillId="0" borderId="6" xfId="0" applyBorder="1"/>
    <xf numFmtId="0" fontId="0" fillId="0" borderId="4" xfId="0" applyBorder="1" applyAlignment="1">
      <alignment wrapText="1"/>
    </xf>
    <xf numFmtId="0" fontId="0" fillId="0" borderId="6" xfId="0" applyBorder="1" applyAlignment="1">
      <alignment wrapText="1"/>
    </xf>
    <xf numFmtId="0" fontId="16" fillId="6" borderId="3" xfId="2" applyFont="1" applyFill="1" applyBorder="1" applyAlignment="1" applyProtection="1">
      <alignment horizontal="center" vertical="center" wrapText="1"/>
      <protection locked="0"/>
    </xf>
    <xf numFmtId="0" fontId="16" fillId="7" borderId="4" xfId="2" applyFont="1" applyFill="1" applyBorder="1" applyAlignment="1" applyProtection="1">
      <alignment horizontal="center" vertical="center" wrapText="1"/>
      <protection locked="0"/>
    </xf>
    <xf numFmtId="0" fontId="16" fillId="7" borderId="5" xfId="2"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14" fillId="7" borderId="4" xfId="0" applyFont="1" applyFill="1" applyBorder="1" applyAlignment="1">
      <alignment horizontal="center" vertical="center" wrapText="1"/>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16" fillId="7" borderId="3" xfId="2" applyFont="1" applyFill="1" applyBorder="1" applyAlignment="1" applyProtection="1">
      <alignment horizontal="center" vertical="center" wrapText="1"/>
      <protection locked="0"/>
    </xf>
    <xf numFmtId="0" fontId="16" fillId="6" borderId="8" xfId="2" applyFont="1" applyFill="1" applyBorder="1" applyAlignment="1" applyProtection="1">
      <alignment horizontal="center" vertical="center" wrapText="1"/>
      <protection locked="0"/>
    </xf>
    <xf numFmtId="0" fontId="0" fillId="6" borderId="2" xfId="0" applyFill="1" applyBorder="1" applyAlignment="1">
      <alignment horizontal="center" vertical="center" wrapText="1"/>
    </xf>
    <xf numFmtId="0" fontId="20" fillId="7" borderId="7"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0" fillId="0" borderId="5" xfId="0" applyBorder="1" applyAlignment="1">
      <alignment horizontal="center" vertical="center" wrapText="1"/>
    </xf>
    <xf numFmtId="0" fontId="21" fillId="7" borderId="5"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0" fillId="0" borderId="4" xfId="0" applyBorder="1" applyAlignment="1">
      <alignment horizontal="center" vertical="center" wrapText="1"/>
    </xf>
    <xf numFmtId="0" fontId="11" fillId="0" borderId="4" xfId="0" applyFont="1" applyBorder="1" applyAlignment="1">
      <alignment horizontal="center" vertical="center" wrapText="1"/>
    </xf>
    <xf numFmtId="0" fontId="6"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6" xfId="0" applyFont="1" applyFill="1" applyBorder="1" applyAlignment="1">
      <alignment horizontal="left" vertical="center" wrapText="1"/>
    </xf>
    <xf numFmtId="0" fontId="0" fillId="8" borderId="6" xfId="0" applyFill="1" applyBorder="1"/>
    <xf numFmtId="0" fontId="12" fillId="8" borderId="5"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5" xfId="0" applyFont="1" applyBorder="1" applyAlignment="1">
      <alignment horizontal="left" vertical="center" wrapText="1"/>
    </xf>
    <xf numFmtId="0" fontId="0" fillId="0" borderId="5" xfId="0" applyBorder="1"/>
    <xf numFmtId="0" fontId="4" fillId="0" borderId="5" xfId="0" applyFont="1" applyBorder="1" applyAlignment="1">
      <alignment horizontal="left" vertical="center" wrapText="1"/>
    </xf>
    <xf numFmtId="0" fontId="2" fillId="0" borderId="4" xfId="0" applyFont="1" applyBorder="1" applyAlignment="1">
      <alignment horizontal="left" vertical="center" wrapText="1"/>
    </xf>
  </cellXfs>
  <cellStyles count="5">
    <cellStyle name="Accent2" xfId="2" builtinId="33"/>
    <cellStyle name="Currency 2" xfId="3" xr:uid="{9AEA136C-A8DE-4A9E-90CB-EDFF70D7F7FE}"/>
    <cellStyle name="Normal" xfId="0" builtinId="0"/>
    <cellStyle name="Normal 13 2" xfId="4" xr:uid="{C9B32B99-7192-42E7-BAB2-8B94B3AA1F3A}"/>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los\Projects\Immigration%20Centres\Oakington%20Immigration%20centre\Costs%20and%20Estimates\LOWSTAF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los\projects\Hworth\Staff\Hstaf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wdham Weekday"/>
      <sheetName val="Sheet2"/>
      <sheetName val="Assumptions"/>
      <sheetName val="Lookups"/>
      <sheetName val="Lookup"/>
      <sheetName val="Mapping"/>
      <sheetName val="Lists"/>
      <sheetName val="R-Lists"/>
      <sheetName val="Variables"/>
      <sheetName val="Europe"/>
      <sheetName val="Control &amp; Summary"/>
      <sheetName val="Data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 Staff Calc"/>
      <sheetName val="Harmondsworth Staff"/>
      <sheetName val="Harmondsworth Staff (2)"/>
      <sheetName val="Harmondsworth Staff (3)"/>
      <sheetName val="Staff Hourly Cover"/>
      <sheetName val="C-Lists"/>
      <sheetName val="Settings"/>
      <sheetName val="F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4EAC-B186-4804-8187-E93FC4FCF678}">
  <dimension ref="A1:I15"/>
  <sheetViews>
    <sheetView tabSelected="1" zoomScale="90" zoomScaleNormal="90" workbookViewId="0">
      <selection activeCell="A15" sqref="A15"/>
    </sheetView>
  </sheetViews>
  <sheetFormatPr defaultRowHeight="15" x14ac:dyDescent="0.25"/>
  <cols>
    <col min="1" max="1" width="164.28515625" customWidth="1"/>
  </cols>
  <sheetData>
    <row r="1" spans="1:9" ht="53.45" customHeight="1" x14ac:dyDescent="0.25">
      <c r="A1" s="56" t="s">
        <v>89</v>
      </c>
    </row>
    <row r="2" spans="1:9" ht="43.5" customHeight="1" x14ac:dyDescent="0.25">
      <c r="A2" s="24" t="s">
        <v>59</v>
      </c>
    </row>
    <row r="3" spans="1:9" ht="34.5" customHeight="1" x14ac:dyDescent="0.25">
      <c r="A3" s="23" t="s">
        <v>174</v>
      </c>
    </row>
    <row r="4" spans="1:9" ht="307.5" customHeight="1" x14ac:dyDescent="0.25">
      <c r="A4" s="24" t="s">
        <v>90</v>
      </c>
    </row>
    <row r="5" spans="1:9" ht="48" customHeight="1" x14ac:dyDescent="0.25">
      <c r="A5" s="23" t="s">
        <v>68</v>
      </c>
    </row>
    <row r="6" spans="1:9" ht="59.45" customHeight="1" x14ac:dyDescent="0.25">
      <c r="A6" s="25" t="s">
        <v>58</v>
      </c>
      <c r="B6" s="11"/>
      <c r="C6" s="11"/>
      <c r="D6" s="11"/>
      <c r="E6" s="11"/>
      <c r="F6" s="11"/>
      <c r="G6" s="11"/>
      <c r="H6" s="11"/>
      <c r="I6" s="11"/>
    </row>
    <row r="7" spans="1:9" ht="59.45" customHeight="1" x14ac:dyDescent="0.25">
      <c r="A7" s="25" t="s">
        <v>84</v>
      </c>
      <c r="B7" s="11"/>
      <c r="C7" s="11"/>
      <c r="D7" s="11"/>
      <c r="E7" s="11"/>
      <c r="F7" s="11"/>
      <c r="G7" s="11"/>
      <c r="H7" s="11"/>
      <c r="I7" s="11"/>
    </row>
    <row r="8" spans="1:9" ht="97.5" customHeight="1" x14ac:dyDescent="0.25">
      <c r="A8" s="22" t="s">
        <v>171</v>
      </c>
      <c r="B8" s="11"/>
      <c r="C8" s="11"/>
      <c r="D8" s="11"/>
      <c r="E8" s="11"/>
      <c r="F8" s="11"/>
      <c r="G8" s="11"/>
      <c r="H8" s="11"/>
      <c r="I8" s="11"/>
    </row>
    <row r="9" spans="1:9" ht="59.45" customHeight="1" x14ac:dyDescent="0.25">
      <c r="A9" s="25" t="s">
        <v>85</v>
      </c>
      <c r="B9" s="11"/>
      <c r="C9" s="11"/>
      <c r="D9" s="11"/>
      <c r="E9" s="11"/>
      <c r="F9" s="11"/>
      <c r="G9" s="11"/>
      <c r="H9" s="11"/>
      <c r="I9" s="11"/>
    </row>
    <row r="10" spans="1:9" ht="53.45" customHeight="1" x14ac:dyDescent="0.25">
      <c r="A10" s="25" t="s">
        <v>28</v>
      </c>
      <c r="B10" s="11"/>
      <c r="C10" s="11"/>
      <c r="D10" s="11"/>
      <c r="E10" s="11"/>
      <c r="F10" s="11"/>
      <c r="G10" s="11"/>
      <c r="H10" s="11"/>
      <c r="I10" s="11"/>
    </row>
    <row r="11" spans="1:9" ht="35.1" customHeight="1" x14ac:dyDescent="0.25">
      <c r="A11" s="25" t="s">
        <v>29</v>
      </c>
      <c r="B11" s="11"/>
      <c r="C11" s="11"/>
      <c r="D11" s="11"/>
      <c r="E11" s="11"/>
      <c r="F11" s="11"/>
      <c r="G11" s="11"/>
      <c r="H11" s="11"/>
      <c r="I11" s="11"/>
    </row>
    <row r="12" spans="1:9" ht="51.6" customHeight="1" x14ac:dyDescent="0.25">
      <c r="A12" s="25" t="s">
        <v>30</v>
      </c>
      <c r="B12" s="11"/>
      <c r="C12" s="11"/>
      <c r="D12" s="11"/>
      <c r="E12" s="11"/>
      <c r="F12" s="11"/>
      <c r="G12" s="11"/>
      <c r="H12" s="11"/>
      <c r="I12" s="11"/>
    </row>
    <row r="13" spans="1:9" ht="48.95" customHeight="1" x14ac:dyDescent="0.25">
      <c r="A13" s="25" t="s">
        <v>31</v>
      </c>
      <c r="B13" s="12"/>
      <c r="C13" s="12"/>
      <c r="D13" s="12"/>
      <c r="E13" s="12"/>
      <c r="F13" s="12"/>
      <c r="G13" s="12"/>
      <c r="H13" s="12"/>
      <c r="I13" s="12"/>
    </row>
    <row r="14" spans="1:9" ht="44.45" customHeight="1" x14ac:dyDescent="0.25">
      <c r="A14" s="65" t="s">
        <v>176</v>
      </c>
    </row>
    <row r="15" spans="1:9" ht="47.1" customHeight="1" x14ac:dyDescent="0.25">
      <c r="A15" s="25" t="s">
        <v>182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4B0F0-E6D6-4B5C-81FE-7FF1B7600AF6}">
  <dimension ref="A3:E80"/>
  <sheetViews>
    <sheetView zoomScale="80" zoomScaleNormal="80" workbookViewId="0">
      <selection activeCell="C3" sqref="C3:E3"/>
    </sheetView>
  </sheetViews>
  <sheetFormatPr defaultRowHeight="15.75" x14ac:dyDescent="0.25"/>
  <cols>
    <col min="1" max="1" width="19.5703125" customWidth="1"/>
    <col min="2" max="2" width="52.42578125" style="6" customWidth="1"/>
    <col min="3" max="5" width="25.140625" customWidth="1"/>
  </cols>
  <sheetData>
    <row r="3" spans="1:5" ht="120" customHeight="1" x14ac:dyDescent="0.25">
      <c r="A3" s="67" t="s">
        <v>91</v>
      </c>
      <c r="B3" s="68"/>
      <c r="C3" s="69" t="s">
        <v>173</v>
      </c>
      <c r="D3" s="70"/>
      <c r="E3" s="71"/>
    </row>
    <row r="4" spans="1:5" x14ac:dyDescent="0.25">
      <c r="A4" s="36" t="s">
        <v>0</v>
      </c>
      <c r="B4" s="36" t="s">
        <v>1</v>
      </c>
      <c r="C4" s="37" t="s">
        <v>61</v>
      </c>
      <c r="D4" s="37" t="s">
        <v>62</v>
      </c>
      <c r="E4" s="37" t="s">
        <v>63</v>
      </c>
    </row>
    <row r="5" spans="1:5" x14ac:dyDescent="0.25">
      <c r="A5" s="1" t="s">
        <v>94</v>
      </c>
      <c r="B5" s="4" t="s">
        <v>95</v>
      </c>
      <c r="C5" s="2"/>
      <c r="D5" s="2"/>
      <c r="E5" s="2"/>
    </row>
    <row r="6" spans="1:5" x14ac:dyDescent="0.25">
      <c r="A6" s="38"/>
      <c r="B6" s="39"/>
      <c r="C6" s="40"/>
      <c r="D6" s="41"/>
      <c r="E6" s="42"/>
    </row>
    <row r="7" spans="1:5" x14ac:dyDescent="0.25">
      <c r="A7" s="1" t="s">
        <v>96</v>
      </c>
      <c r="B7" s="58" t="s">
        <v>97</v>
      </c>
      <c r="C7" s="29"/>
      <c r="D7" s="2"/>
      <c r="E7" s="2"/>
    </row>
    <row r="8" spans="1:5" x14ac:dyDescent="0.25">
      <c r="A8" s="1" t="s">
        <v>96</v>
      </c>
      <c r="B8" s="58" t="s">
        <v>98</v>
      </c>
      <c r="C8" s="29"/>
      <c r="D8" s="2"/>
      <c r="E8" s="2"/>
    </row>
    <row r="9" spans="1:5" x14ac:dyDescent="0.25">
      <c r="A9" s="1" t="s">
        <v>96</v>
      </c>
      <c r="B9" s="58" t="s">
        <v>99</v>
      </c>
      <c r="C9" s="30"/>
      <c r="D9" s="3"/>
      <c r="E9" s="3"/>
    </row>
    <row r="10" spans="1:5" x14ac:dyDescent="0.25">
      <c r="A10" s="1" t="s">
        <v>96</v>
      </c>
      <c r="B10" s="58" t="s">
        <v>100</v>
      </c>
      <c r="C10" s="30"/>
      <c r="D10" s="3"/>
      <c r="E10" s="3"/>
    </row>
    <row r="11" spans="1:5" x14ac:dyDescent="0.25">
      <c r="A11" s="1" t="s">
        <v>96</v>
      </c>
      <c r="B11" s="58" t="s">
        <v>101</v>
      </c>
      <c r="C11" s="30"/>
      <c r="D11" s="3"/>
      <c r="E11" s="3"/>
    </row>
    <row r="12" spans="1:5" x14ac:dyDescent="0.25">
      <c r="A12" s="1" t="s">
        <v>96</v>
      </c>
      <c r="B12" s="58" t="s">
        <v>102</v>
      </c>
      <c r="C12" s="30"/>
      <c r="D12" s="3"/>
      <c r="E12" s="3"/>
    </row>
    <row r="13" spans="1:5" x14ac:dyDescent="0.25">
      <c r="A13" s="1" t="s">
        <v>96</v>
      </c>
      <c r="B13" s="58" t="s">
        <v>103</v>
      </c>
      <c r="C13" s="29"/>
      <c r="D13" s="2"/>
      <c r="E13" s="2"/>
    </row>
    <row r="14" spans="1:5" x14ac:dyDescent="0.25">
      <c r="A14" s="64" t="s">
        <v>96</v>
      </c>
      <c r="B14" s="58" t="s">
        <v>172</v>
      </c>
      <c r="C14" s="29"/>
      <c r="D14" s="29"/>
      <c r="E14" s="29"/>
    </row>
    <row r="15" spans="1:5" x14ac:dyDescent="0.25">
      <c r="A15" s="1" t="s">
        <v>96</v>
      </c>
      <c r="B15" s="58" t="s">
        <v>104</v>
      </c>
      <c r="C15" s="30"/>
      <c r="D15" s="3"/>
      <c r="E15" s="3"/>
    </row>
    <row r="16" spans="1:5" x14ac:dyDescent="0.25">
      <c r="A16" s="1" t="s">
        <v>96</v>
      </c>
      <c r="B16" s="58" t="s">
        <v>105</v>
      </c>
      <c r="C16" s="30"/>
      <c r="D16" s="3"/>
      <c r="E16" s="3"/>
    </row>
    <row r="17" spans="1:5" x14ac:dyDescent="0.25">
      <c r="A17" s="1" t="s">
        <v>96</v>
      </c>
      <c r="B17" s="57" t="s">
        <v>106</v>
      </c>
      <c r="C17" s="30"/>
      <c r="D17" s="3"/>
      <c r="E17" s="3"/>
    </row>
    <row r="18" spans="1:5" x14ac:dyDescent="0.25">
      <c r="A18" s="1" t="s">
        <v>96</v>
      </c>
      <c r="B18" s="57" t="s">
        <v>107</v>
      </c>
      <c r="C18" s="29"/>
      <c r="D18" s="2"/>
      <c r="E18" s="2"/>
    </row>
    <row r="19" spans="1:5" x14ac:dyDescent="0.25">
      <c r="A19" s="1" t="s">
        <v>96</v>
      </c>
      <c r="B19" s="57" t="s">
        <v>108</v>
      </c>
      <c r="C19" s="29"/>
      <c r="D19" s="2"/>
      <c r="E19" s="2"/>
    </row>
    <row r="20" spans="1:5" x14ac:dyDescent="0.25">
      <c r="A20" s="1" t="s">
        <v>96</v>
      </c>
      <c r="B20" s="57" t="s">
        <v>109</v>
      </c>
      <c r="C20" s="29"/>
      <c r="D20" s="2"/>
      <c r="E20" s="2"/>
    </row>
    <row r="21" spans="1:5" x14ac:dyDescent="0.25">
      <c r="A21" s="1" t="s">
        <v>96</v>
      </c>
      <c r="B21" s="57" t="s">
        <v>110</v>
      </c>
      <c r="C21" s="29"/>
      <c r="D21" s="2"/>
      <c r="E21" s="2"/>
    </row>
    <row r="22" spans="1:5" x14ac:dyDescent="0.25">
      <c r="A22" s="1" t="s">
        <v>96</v>
      </c>
      <c r="B22" s="57" t="s">
        <v>111</v>
      </c>
      <c r="C22" s="30"/>
      <c r="D22" s="3"/>
      <c r="E22" s="3"/>
    </row>
    <row r="23" spans="1:5" x14ac:dyDescent="0.25">
      <c r="A23" s="1" t="s">
        <v>96</v>
      </c>
      <c r="B23" s="59" t="s">
        <v>112</v>
      </c>
      <c r="C23" s="29"/>
      <c r="D23" s="2"/>
      <c r="E23" s="2"/>
    </row>
    <row r="24" spans="1:5" x14ac:dyDescent="0.25">
      <c r="A24" s="1" t="s">
        <v>96</v>
      </c>
      <c r="B24" s="59" t="s">
        <v>113</v>
      </c>
      <c r="C24" s="30"/>
      <c r="D24" s="3"/>
      <c r="E24" s="3"/>
    </row>
    <row r="25" spans="1:5" x14ac:dyDescent="0.25">
      <c r="A25" s="1" t="s">
        <v>96</v>
      </c>
      <c r="B25" s="59" t="s">
        <v>114</v>
      </c>
      <c r="C25" s="30"/>
      <c r="D25" s="3"/>
      <c r="E25" s="3"/>
    </row>
    <row r="26" spans="1:5" x14ac:dyDescent="0.25">
      <c r="A26" s="1" t="s">
        <v>96</v>
      </c>
      <c r="B26" s="59" t="s">
        <v>115</v>
      </c>
      <c r="C26" s="29"/>
      <c r="D26" s="2"/>
      <c r="E26" s="2"/>
    </row>
    <row r="27" spans="1:5" x14ac:dyDescent="0.25">
      <c r="A27" s="1" t="s">
        <v>96</v>
      </c>
      <c r="B27" s="59" t="s">
        <v>116</v>
      </c>
      <c r="C27" s="30"/>
      <c r="D27" s="3"/>
      <c r="E27" s="3"/>
    </row>
    <row r="28" spans="1:5" ht="30" x14ac:dyDescent="0.25">
      <c r="A28" s="1" t="s">
        <v>96</v>
      </c>
      <c r="B28" s="59" t="s">
        <v>117</v>
      </c>
      <c r="C28" s="30"/>
      <c r="D28" s="3"/>
      <c r="E28" s="3"/>
    </row>
    <row r="29" spans="1:5" x14ac:dyDescent="0.25">
      <c r="A29" s="1" t="s">
        <v>96</v>
      </c>
      <c r="B29" s="59" t="s">
        <v>118</v>
      </c>
      <c r="C29" s="30"/>
      <c r="D29" s="3"/>
      <c r="E29" s="3"/>
    </row>
    <row r="30" spans="1:5" ht="30" x14ac:dyDescent="0.25">
      <c r="A30" s="1" t="s">
        <v>96</v>
      </c>
      <c r="B30" s="59" t="s">
        <v>119</v>
      </c>
      <c r="C30" s="30"/>
      <c r="D30" s="3"/>
      <c r="E30" s="3"/>
    </row>
    <row r="31" spans="1:5" x14ac:dyDescent="0.25">
      <c r="A31" s="1" t="s">
        <v>96</v>
      </c>
      <c r="B31" s="59" t="s">
        <v>168</v>
      </c>
      <c r="C31" s="30"/>
      <c r="D31" s="3"/>
      <c r="E31" s="3"/>
    </row>
    <row r="32" spans="1:5" x14ac:dyDescent="0.25">
      <c r="A32" s="1" t="s">
        <v>96</v>
      </c>
      <c r="B32" s="59" t="s">
        <v>120</v>
      </c>
      <c r="C32" s="29"/>
      <c r="D32" s="2"/>
      <c r="E32" s="2"/>
    </row>
    <row r="33" spans="1:5" x14ac:dyDescent="0.25">
      <c r="A33" s="1" t="s">
        <v>96</v>
      </c>
      <c r="B33" s="59" t="s">
        <v>121</v>
      </c>
      <c r="C33" s="30"/>
      <c r="D33" s="3"/>
      <c r="E33" s="3"/>
    </row>
    <row r="34" spans="1:5" ht="30" x14ac:dyDescent="0.25">
      <c r="A34" s="1" t="s">
        <v>96</v>
      </c>
      <c r="B34" s="59" t="s">
        <v>122</v>
      </c>
      <c r="C34" s="29"/>
      <c r="D34" s="2"/>
      <c r="E34" s="2"/>
    </row>
    <row r="35" spans="1:5" x14ac:dyDescent="0.25">
      <c r="A35" s="1" t="s">
        <v>96</v>
      </c>
      <c r="B35" s="59" t="s">
        <v>123</v>
      </c>
      <c r="C35" s="30"/>
      <c r="D35" s="3"/>
      <c r="E35" s="3"/>
    </row>
    <row r="36" spans="1:5" x14ac:dyDescent="0.25">
      <c r="A36" s="1" t="s">
        <v>96</v>
      </c>
      <c r="B36" s="57" t="s">
        <v>124</v>
      </c>
      <c r="C36" s="30"/>
      <c r="D36" s="3"/>
      <c r="E36" s="3"/>
    </row>
    <row r="37" spans="1:5" ht="15" x14ac:dyDescent="0.25">
      <c r="A37" s="43"/>
      <c r="B37" s="44"/>
      <c r="C37" s="45"/>
      <c r="D37" s="46"/>
      <c r="E37" s="47"/>
    </row>
    <row r="38" spans="1:5" x14ac:dyDescent="0.25">
      <c r="A38" s="1" t="s">
        <v>125</v>
      </c>
      <c r="B38" s="60" t="s">
        <v>126</v>
      </c>
      <c r="C38" s="29"/>
      <c r="D38" s="2"/>
      <c r="E38" s="2"/>
    </row>
    <row r="39" spans="1:5" x14ac:dyDescent="0.25">
      <c r="A39" s="1" t="s">
        <v>125</v>
      </c>
      <c r="B39" s="60" t="s">
        <v>127</v>
      </c>
      <c r="C39" s="29"/>
      <c r="D39" s="29"/>
      <c r="E39" s="29"/>
    </row>
    <row r="40" spans="1:5" x14ac:dyDescent="0.25">
      <c r="A40" s="1" t="s">
        <v>125</v>
      </c>
      <c r="B40" s="60" t="s">
        <v>128</v>
      </c>
      <c r="C40" s="29"/>
      <c r="D40" s="2"/>
      <c r="E40" s="2"/>
    </row>
    <row r="41" spans="1:5" x14ac:dyDescent="0.25">
      <c r="A41" s="1" t="s">
        <v>125</v>
      </c>
      <c r="B41" s="60" t="s">
        <v>129</v>
      </c>
      <c r="C41" s="29"/>
      <c r="D41" s="29"/>
      <c r="E41" s="29"/>
    </row>
    <row r="42" spans="1:5" x14ac:dyDescent="0.25">
      <c r="A42" s="1" t="s">
        <v>125</v>
      </c>
      <c r="B42" s="60" t="s">
        <v>130</v>
      </c>
      <c r="C42" s="29"/>
      <c r="D42" s="29"/>
      <c r="E42" s="29"/>
    </row>
    <row r="43" spans="1:5" x14ac:dyDescent="0.25">
      <c r="A43" s="1" t="s">
        <v>125</v>
      </c>
      <c r="B43" s="60" t="s">
        <v>131</v>
      </c>
      <c r="C43" s="29"/>
      <c r="D43" s="29"/>
      <c r="E43" s="29"/>
    </row>
    <row r="44" spans="1:5" x14ac:dyDescent="0.25">
      <c r="A44" s="1" t="s">
        <v>125</v>
      </c>
      <c r="B44" s="60" t="s">
        <v>132</v>
      </c>
      <c r="C44" s="29"/>
      <c r="D44" s="29"/>
      <c r="E44" s="29"/>
    </row>
    <row r="45" spans="1:5" x14ac:dyDescent="0.25">
      <c r="A45" s="1" t="s">
        <v>125</v>
      </c>
      <c r="B45" s="60" t="s">
        <v>133</v>
      </c>
      <c r="C45" s="29"/>
      <c r="D45" s="29"/>
      <c r="E45" s="29"/>
    </row>
    <row r="46" spans="1:5" x14ac:dyDescent="0.25">
      <c r="A46" s="1" t="s">
        <v>125</v>
      </c>
      <c r="B46" s="61" t="s">
        <v>134</v>
      </c>
      <c r="C46" s="29"/>
      <c r="D46" s="29"/>
      <c r="E46" s="29"/>
    </row>
    <row r="47" spans="1:5" x14ac:dyDescent="0.25">
      <c r="A47" s="1" t="s">
        <v>125</v>
      </c>
      <c r="B47" s="62" t="s">
        <v>135</v>
      </c>
      <c r="C47" s="29"/>
      <c r="D47" s="29"/>
      <c r="E47" s="29"/>
    </row>
    <row r="48" spans="1:5" x14ac:dyDescent="0.25">
      <c r="A48" s="1" t="s">
        <v>125</v>
      </c>
      <c r="B48" s="60" t="s">
        <v>136</v>
      </c>
      <c r="C48" s="29"/>
      <c r="D48" s="29"/>
      <c r="E48" s="29"/>
    </row>
    <row r="49" spans="1:5" x14ac:dyDescent="0.25">
      <c r="A49" s="1" t="s">
        <v>125</v>
      </c>
      <c r="B49" s="62" t="s">
        <v>137</v>
      </c>
      <c r="C49" s="29"/>
      <c r="D49" s="29"/>
      <c r="E49" s="29"/>
    </row>
    <row r="50" spans="1:5" x14ac:dyDescent="0.25">
      <c r="A50" s="1" t="s">
        <v>125</v>
      </c>
      <c r="B50" s="60" t="s">
        <v>138</v>
      </c>
      <c r="C50" s="29"/>
      <c r="D50" s="29"/>
      <c r="E50" s="29"/>
    </row>
    <row r="51" spans="1:5" x14ac:dyDescent="0.25">
      <c r="A51" s="1" t="s">
        <v>125</v>
      </c>
      <c r="B51" s="60" t="s">
        <v>139</v>
      </c>
      <c r="C51" s="29"/>
      <c r="D51" s="29"/>
      <c r="E51" s="29"/>
    </row>
    <row r="52" spans="1:5" x14ac:dyDescent="0.25">
      <c r="A52" s="1" t="s">
        <v>125</v>
      </c>
      <c r="B52" s="62" t="s">
        <v>140</v>
      </c>
      <c r="C52" s="29"/>
      <c r="D52" s="29"/>
      <c r="E52" s="29"/>
    </row>
    <row r="53" spans="1:5" x14ac:dyDescent="0.25">
      <c r="A53" s="1" t="s">
        <v>125</v>
      </c>
      <c r="B53" s="62" t="s">
        <v>141</v>
      </c>
      <c r="C53" s="29"/>
      <c r="D53" s="29"/>
      <c r="E53" s="29"/>
    </row>
    <row r="54" spans="1:5" x14ac:dyDescent="0.25">
      <c r="A54" s="1" t="s">
        <v>125</v>
      </c>
      <c r="B54" s="61" t="s">
        <v>142</v>
      </c>
      <c r="C54" s="29"/>
      <c r="D54" s="29"/>
      <c r="E54" s="29"/>
    </row>
    <row r="55" spans="1:5" x14ac:dyDescent="0.25">
      <c r="A55" s="1" t="s">
        <v>125</v>
      </c>
      <c r="B55" s="60" t="s">
        <v>143</v>
      </c>
      <c r="C55" s="29"/>
      <c r="D55" s="29"/>
      <c r="E55" s="29"/>
    </row>
    <row r="56" spans="1:5" x14ac:dyDescent="0.25">
      <c r="A56" s="1" t="s">
        <v>125</v>
      </c>
      <c r="B56" s="61" t="s">
        <v>144</v>
      </c>
      <c r="C56" s="29"/>
      <c r="D56" s="29"/>
      <c r="E56" s="29"/>
    </row>
    <row r="57" spans="1:5" x14ac:dyDescent="0.25">
      <c r="A57" s="1" t="s">
        <v>125</v>
      </c>
      <c r="B57" s="60" t="s">
        <v>145</v>
      </c>
      <c r="C57" s="29"/>
      <c r="D57" s="29"/>
      <c r="E57" s="29"/>
    </row>
    <row r="58" spans="1:5" x14ac:dyDescent="0.25">
      <c r="A58" s="1" t="s">
        <v>125</v>
      </c>
      <c r="B58" s="60" t="s">
        <v>146</v>
      </c>
      <c r="C58" s="29"/>
      <c r="D58" s="29"/>
      <c r="E58" s="29"/>
    </row>
    <row r="59" spans="1:5" x14ac:dyDescent="0.25">
      <c r="A59" s="1" t="s">
        <v>125</v>
      </c>
      <c r="B59" s="62" t="s">
        <v>147</v>
      </c>
      <c r="C59" s="29"/>
      <c r="D59" s="29"/>
      <c r="E59" s="29"/>
    </row>
    <row r="60" spans="1:5" x14ac:dyDescent="0.25">
      <c r="A60" s="1" t="s">
        <v>125</v>
      </c>
      <c r="B60" s="60" t="s">
        <v>148</v>
      </c>
      <c r="C60" s="29"/>
      <c r="D60" s="29"/>
      <c r="E60" s="29"/>
    </row>
    <row r="61" spans="1:5" x14ac:dyDescent="0.25">
      <c r="A61" s="1" t="s">
        <v>125</v>
      </c>
      <c r="B61" s="60" t="s">
        <v>149</v>
      </c>
      <c r="C61" s="29"/>
      <c r="D61" s="29"/>
      <c r="E61" s="29"/>
    </row>
    <row r="62" spans="1:5" x14ac:dyDescent="0.25">
      <c r="A62" s="1" t="s">
        <v>125</v>
      </c>
      <c r="B62" s="60" t="s">
        <v>150</v>
      </c>
      <c r="C62" s="29"/>
      <c r="D62" s="29"/>
      <c r="E62" s="29"/>
    </row>
    <row r="63" spans="1:5" x14ac:dyDescent="0.25">
      <c r="A63" s="1" t="s">
        <v>125</v>
      </c>
      <c r="B63" s="60" t="s">
        <v>151</v>
      </c>
      <c r="C63" s="29"/>
      <c r="D63" s="29"/>
      <c r="E63" s="29"/>
    </row>
    <row r="64" spans="1:5" x14ac:dyDescent="0.25">
      <c r="A64" s="1" t="s">
        <v>125</v>
      </c>
      <c r="B64" s="60" t="s">
        <v>152</v>
      </c>
      <c r="C64" s="29"/>
      <c r="D64" s="2"/>
      <c r="E64" s="2"/>
    </row>
    <row r="65" spans="1:5" x14ac:dyDescent="0.25">
      <c r="A65" s="1" t="s">
        <v>125</v>
      </c>
      <c r="B65" s="60" t="s">
        <v>153</v>
      </c>
      <c r="C65" s="29"/>
      <c r="D65" s="29"/>
      <c r="E65" s="29"/>
    </row>
    <row r="66" spans="1:5" x14ac:dyDescent="0.25">
      <c r="A66" s="1" t="s">
        <v>125</v>
      </c>
      <c r="B66" s="60" t="s">
        <v>154</v>
      </c>
      <c r="C66" s="29"/>
      <c r="D66" s="29"/>
      <c r="E66" s="29"/>
    </row>
    <row r="67" spans="1:5" x14ac:dyDescent="0.25">
      <c r="A67" s="1" t="s">
        <v>125</v>
      </c>
      <c r="B67" s="60" t="s">
        <v>155</v>
      </c>
      <c r="C67" s="29"/>
      <c r="D67" s="29"/>
      <c r="E67" s="29"/>
    </row>
    <row r="68" spans="1:5" x14ac:dyDescent="0.25">
      <c r="A68" s="1" t="s">
        <v>125</v>
      </c>
      <c r="B68" s="60" t="s">
        <v>156</v>
      </c>
      <c r="C68" s="29"/>
      <c r="D68" s="29"/>
      <c r="E68" s="29"/>
    </row>
    <row r="69" spans="1:5" x14ac:dyDescent="0.25">
      <c r="A69" s="1" t="s">
        <v>125</v>
      </c>
      <c r="B69" s="60" t="s">
        <v>157</v>
      </c>
      <c r="C69" s="29"/>
      <c r="D69" s="2"/>
      <c r="E69" s="2"/>
    </row>
    <row r="70" spans="1:5" x14ac:dyDescent="0.25">
      <c r="A70" s="1" t="s">
        <v>125</v>
      </c>
      <c r="B70" s="60" t="s">
        <v>158</v>
      </c>
      <c r="C70" s="29"/>
      <c r="D70" s="29"/>
      <c r="E70" s="29"/>
    </row>
    <row r="71" spans="1:5" x14ac:dyDescent="0.25">
      <c r="A71" s="1" t="s">
        <v>125</v>
      </c>
      <c r="B71" s="60" t="s">
        <v>159</v>
      </c>
      <c r="C71" s="29"/>
      <c r="D71" s="2"/>
      <c r="E71" s="2"/>
    </row>
    <row r="72" spans="1:5" x14ac:dyDescent="0.25">
      <c r="A72" s="1" t="s">
        <v>125</v>
      </c>
      <c r="B72" s="60" t="s">
        <v>160</v>
      </c>
      <c r="C72" s="29"/>
      <c r="D72" s="2"/>
      <c r="E72" s="2"/>
    </row>
    <row r="73" spans="1:5" x14ac:dyDescent="0.25">
      <c r="A73" s="1" t="s">
        <v>125</v>
      </c>
      <c r="B73" s="60" t="s">
        <v>161</v>
      </c>
      <c r="C73" s="29"/>
      <c r="D73" s="29"/>
      <c r="E73" s="29"/>
    </row>
    <row r="74" spans="1:5" x14ac:dyDescent="0.25">
      <c r="A74" s="1" t="s">
        <v>125</v>
      </c>
      <c r="B74" s="60" t="s">
        <v>162</v>
      </c>
      <c r="C74" s="29"/>
      <c r="D74" s="2"/>
      <c r="E74" s="2"/>
    </row>
    <row r="75" spans="1:5" x14ac:dyDescent="0.25">
      <c r="A75" s="1" t="s">
        <v>125</v>
      </c>
      <c r="B75" s="60" t="s">
        <v>163</v>
      </c>
      <c r="C75" s="29"/>
      <c r="D75" s="2"/>
      <c r="E75" s="2"/>
    </row>
    <row r="76" spans="1:5" ht="15" x14ac:dyDescent="0.25">
      <c r="A76" s="43"/>
      <c r="B76" s="44"/>
      <c r="C76" s="45"/>
      <c r="D76" s="46"/>
      <c r="E76" s="47"/>
    </row>
    <row r="77" spans="1:5" x14ac:dyDescent="0.25">
      <c r="A77" s="1" t="s">
        <v>164</v>
      </c>
      <c r="B77" s="4" t="s">
        <v>165</v>
      </c>
      <c r="C77" s="29"/>
      <c r="D77" s="2"/>
      <c r="E77" s="2"/>
    </row>
    <row r="78" spans="1:5" x14ac:dyDescent="0.25">
      <c r="A78" s="48"/>
      <c r="B78" s="49"/>
      <c r="C78" s="50" t="s">
        <v>64</v>
      </c>
      <c r="D78" s="50" t="s">
        <v>65</v>
      </c>
      <c r="E78" s="50" t="s">
        <v>66</v>
      </c>
    </row>
    <row r="79" spans="1:5" ht="62.45" customHeight="1" x14ac:dyDescent="0.25">
      <c r="B79" s="35"/>
      <c r="C79" s="10">
        <f>SUM(C5:C77)</f>
        <v>0</v>
      </c>
      <c r="D79" s="10">
        <f>SUM(D5:D77)</f>
        <v>0</v>
      </c>
      <c r="E79" s="10">
        <f>SUM(E5:E77)</f>
        <v>0</v>
      </c>
    </row>
    <row r="80" spans="1:5" ht="85.5" customHeight="1" x14ac:dyDescent="0.25">
      <c r="B80" s="51" t="s">
        <v>92</v>
      </c>
      <c r="C80" s="72">
        <f>SUM(C79:E79)</f>
        <v>0</v>
      </c>
      <c r="D80" s="73"/>
      <c r="E80" s="73"/>
    </row>
  </sheetData>
  <mergeCells count="3">
    <mergeCell ref="A3:B3"/>
    <mergeCell ref="C3:E3"/>
    <mergeCell ref="C80:E80"/>
  </mergeCells>
  <dataValidations count="1">
    <dataValidation allowBlank="1" showInputMessage="1" showErrorMessage="1" prompt="Please enter Full Name of Building" sqref="B29:B34" xr:uid="{4895561D-830B-4DC2-9C55-25CCE33E36A9}"/>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3AA4E-43B1-4640-AB2D-13A80894E10A}">
  <dimension ref="A2:L20"/>
  <sheetViews>
    <sheetView zoomScale="80" zoomScaleNormal="80" workbookViewId="0">
      <selection activeCell="A13" sqref="A13:D13"/>
    </sheetView>
  </sheetViews>
  <sheetFormatPr defaultRowHeight="15" x14ac:dyDescent="0.25"/>
  <cols>
    <col min="1" max="1" width="76.42578125" customWidth="1"/>
    <col min="2" max="2" width="20.42578125" customWidth="1"/>
    <col min="3" max="3" width="21.140625" customWidth="1"/>
    <col min="4" max="4" width="20.140625" customWidth="1"/>
  </cols>
  <sheetData>
    <row r="2" spans="1:12" ht="33.6" customHeight="1" x14ac:dyDescent="0.25">
      <c r="A2" s="81" t="s">
        <v>2</v>
      </c>
      <c r="B2" s="82"/>
      <c r="C2" s="82"/>
      <c r="D2" s="82"/>
      <c r="E2" s="82"/>
      <c r="F2" s="82"/>
      <c r="G2" s="82"/>
      <c r="H2" s="82"/>
      <c r="I2" s="82"/>
      <c r="J2" s="82"/>
      <c r="K2" s="82"/>
      <c r="L2" s="83"/>
    </row>
    <row r="3" spans="1:12" ht="15.75" x14ac:dyDescent="0.25">
      <c r="A3" s="88"/>
      <c r="B3" s="89"/>
      <c r="C3" s="89"/>
      <c r="D3" s="89"/>
      <c r="E3" s="89"/>
      <c r="F3" s="89"/>
      <c r="G3" s="89"/>
      <c r="H3" s="89"/>
      <c r="I3" s="89"/>
      <c r="J3" s="89"/>
      <c r="K3" s="89"/>
      <c r="L3" s="89"/>
    </row>
    <row r="4" spans="1:12" ht="37.5" customHeight="1" x14ac:dyDescent="0.25">
      <c r="A4" s="84" t="s">
        <v>78</v>
      </c>
      <c r="B4" s="84"/>
      <c r="C4" s="84"/>
      <c r="D4" s="84"/>
      <c r="E4" s="84"/>
      <c r="F4" s="84"/>
      <c r="G4" s="84"/>
      <c r="H4" s="84"/>
      <c r="I4" s="84"/>
      <c r="J4" s="84"/>
      <c r="K4" s="84"/>
      <c r="L4" s="84"/>
    </row>
    <row r="5" spans="1:12" ht="41.45" customHeight="1" x14ac:dyDescent="0.25">
      <c r="A5" s="84" t="s">
        <v>3</v>
      </c>
      <c r="B5" s="84"/>
      <c r="C5" s="84"/>
      <c r="D5" s="84"/>
      <c r="E5" s="84"/>
      <c r="F5" s="84"/>
      <c r="G5" s="84"/>
      <c r="H5" s="84"/>
      <c r="I5" s="84"/>
      <c r="J5" s="84"/>
      <c r="K5" s="84"/>
      <c r="L5" s="84"/>
    </row>
    <row r="6" spans="1:12" ht="41.45" customHeight="1" x14ac:dyDescent="0.25">
      <c r="A6" s="86" t="s">
        <v>79</v>
      </c>
      <c r="B6" s="87"/>
      <c r="C6" s="87"/>
      <c r="D6" s="87"/>
      <c r="E6" s="87"/>
      <c r="F6" s="87"/>
      <c r="G6" s="87"/>
      <c r="H6" s="87"/>
      <c r="I6" s="87"/>
      <c r="J6" s="87"/>
      <c r="K6" s="87"/>
      <c r="L6" s="87"/>
    </row>
    <row r="7" spans="1:12" x14ac:dyDescent="0.25">
      <c r="A7" s="90"/>
      <c r="B7" s="91"/>
      <c r="C7" s="91"/>
      <c r="D7" s="91"/>
      <c r="E7" s="91"/>
      <c r="F7" s="91"/>
      <c r="G7" s="91"/>
      <c r="H7" s="91"/>
      <c r="I7" s="91"/>
      <c r="J7" s="91"/>
      <c r="K7" s="91"/>
      <c r="L7" s="91"/>
    </row>
    <row r="8" spans="1:12" x14ac:dyDescent="0.25">
      <c r="A8" s="92"/>
      <c r="B8" s="92"/>
      <c r="C8" s="92"/>
      <c r="D8" s="92"/>
      <c r="E8" s="92"/>
      <c r="F8" s="92"/>
      <c r="G8" s="92"/>
      <c r="H8" s="92"/>
      <c r="I8" s="92"/>
      <c r="J8" s="92"/>
      <c r="K8" s="92"/>
      <c r="L8" s="92"/>
    </row>
    <row r="9" spans="1:12" ht="24" customHeight="1" x14ac:dyDescent="0.25">
      <c r="A9" s="53"/>
      <c r="B9" s="85" t="s">
        <v>4</v>
      </c>
      <c r="C9" s="85"/>
      <c r="D9" s="85"/>
      <c r="E9" s="6"/>
      <c r="F9" s="6"/>
      <c r="G9" s="6"/>
      <c r="H9" s="6"/>
      <c r="I9" s="6"/>
      <c r="J9" s="6"/>
      <c r="K9" s="6"/>
      <c r="L9" s="6"/>
    </row>
    <row r="10" spans="1:12" ht="70.5" customHeight="1" x14ac:dyDescent="0.25">
      <c r="A10" s="54" t="s">
        <v>5</v>
      </c>
      <c r="B10" s="55" t="s">
        <v>6</v>
      </c>
      <c r="C10" s="55" t="s">
        <v>7</v>
      </c>
      <c r="D10" s="55" t="s">
        <v>8</v>
      </c>
      <c r="E10" s="6"/>
      <c r="F10" s="6"/>
      <c r="G10" s="6"/>
      <c r="H10" s="6"/>
      <c r="I10" s="6"/>
      <c r="J10" s="6"/>
      <c r="K10" s="6"/>
      <c r="L10" s="6"/>
    </row>
    <row r="11" spans="1:12" ht="50.1" customHeight="1" x14ac:dyDescent="0.25">
      <c r="A11" s="34" t="s">
        <v>9</v>
      </c>
      <c r="B11" s="52"/>
      <c r="C11" s="52"/>
      <c r="D11" s="52"/>
      <c r="E11" s="6"/>
      <c r="F11" s="6"/>
      <c r="G11" s="6"/>
      <c r="H11" s="6"/>
      <c r="I11" s="6"/>
      <c r="J11" s="6"/>
      <c r="K11" s="6"/>
      <c r="L11" s="6"/>
    </row>
    <row r="12" spans="1:12" ht="50.1" customHeight="1" x14ac:dyDescent="0.25">
      <c r="A12" s="34" t="s">
        <v>10</v>
      </c>
      <c r="B12" s="52"/>
      <c r="C12" s="52"/>
      <c r="D12" s="52"/>
      <c r="E12" s="6"/>
      <c r="F12" s="6"/>
      <c r="G12" s="6"/>
      <c r="H12" s="6"/>
      <c r="I12" s="6"/>
      <c r="J12" s="6"/>
      <c r="K12" s="6"/>
      <c r="L12" s="6"/>
    </row>
    <row r="13" spans="1:12" ht="86.45" customHeight="1" x14ac:dyDescent="0.25">
      <c r="A13" s="74" t="s">
        <v>86</v>
      </c>
      <c r="B13" s="75"/>
      <c r="C13" s="75"/>
      <c r="D13" s="76"/>
    </row>
    <row r="14" spans="1:12" ht="45" customHeight="1" x14ac:dyDescent="0.25">
      <c r="A14" s="77" t="s">
        <v>80</v>
      </c>
      <c r="B14" s="78"/>
      <c r="C14" s="79" t="s">
        <v>81</v>
      </c>
      <c r="D14" s="80"/>
    </row>
    <row r="15" spans="1:12" ht="45" customHeight="1" x14ac:dyDescent="0.25">
      <c r="A15" s="93"/>
      <c r="B15" s="94"/>
      <c r="C15" s="95"/>
      <c r="D15" s="96"/>
    </row>
    <row r="16" spans="1:12" ht="45" customHeight="1" x14ac:dyDescent="0.25">
      <c r="A16" s="93"/>
      <c r="B16" s="94"/>
      <c r="C16" s="95"/>
      <c r="D16" s="96"/>
    </row>
    <row r="17" spans="1:4" ht="45" customHeight="1" x14ac:dyDescent="0.25">
      <c r="A17" s="93"/>
      <c r="B17" s="94"/>
      <c r="C17" s="95"/>
      <c r="D17" s="96"/>
    </row>
    <row r="18" spans="1:4" ht="45" customHeight="1" x14ac:dyDescent="0.25">
      <c r="A18" s="93"/>
      <c r="B18" s="94"/>
      <c r="C18" s="95"/>
      <c r="D18" s="96"/>
    </row>
    <row r="19" spans="1:4" ht="45" customHeight="1" x14ac:dyDescent="0.25">
      <c r="A19" s="93"/>
      <c r="B19" s="94"/>
      <c r="C19" s="95"/>
      <c r="D19" s="96"/>
    </row>
    <row r="20" spans="1:4" ht="45" customHeight="1" x14ac:dyDescent="0.25">
      <c r="A20" s="93"/>
      <c r="B20" s="94"/>
      <c r="C20" s="93"/>
      <c r="D20" s="94"/>
    </row>
  </sheetData>
  <mergeCells count="22">
    <mergeCell ref="C20:D20"/>
    <mergeCell ref="A20:B20"/>
    <mergeCell ref="A15:B15"/>
    <mergeCell ref="A16:B16"/>
    <mergeCell ref="A17:B17"/>
    <mergeCell ref="A18:B18"/>
    <mergeCell ref="A19:B19"/>
    <mergeCell ref="C15:D15"/>
    <mergeCell ref="C16:D16"/>
    <mergeCell ref="C17:D17"/>
    <mergeCell ref="C18:D18"/>
    <mergeCell ref="C19:D19"/>
    <mergeCell ref="A13:D13"/>
    <mergeCell ref="A14:B14"/>
    <mergeCell ref="C14:D14"/>
    <mergeCell ref="A2:L2"/>
    <mergeCell ref="A4:L4"/>
    <mergeCell ref="A5:L5"/>
    <mergeCell ref="B9:D9"/>
    <mergeCell ref="A6:L6"/>
    <mergeCell ref="A3:L3"/>
    <mergeCell ref="A7:L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CC7B-F6E0-49A3-92F5-B0781678137D}">
  <dimension ref="A2:A8"/>
  <sheetViews>
    <sheetView workbookViewId="0">
      <selection activeCell="A5" sqref="A5"/>
    </sheetView>
  </sheetViews>
  <sheetFormatPr defaultRowHeight="15" x14ac:dyDescent="0.25"/>
  <cols>
    <col min="1" max="1" width="126.140625" customWidth="1"/>
  </cols>
  <sheetData>
    <row r="2" spans="1:1" ht="48" customHeight="1" x14ac:dyDescent="0.25">
      <c r="A2" s="22" t="s">
        <v>60</v>
      </c>
    </row>
    <row r="3" spans="1:1" ht="89.1" customHeight="1" x14ac:dyDescent="0.25">
      <c r="A3" s="21" t="s">
        <v>41</v>
      </c>
    </row>
    <row r="4" spans="1:1" ht="53.1" customHeight="1" x14ac:dyDescent="0.25">
      <c r="A4" s="31" t="s">
        <v>69</v>
      </c>
    </row>
    <row r="5" spans="1:1" ht="69" customHeight="1" x14ac:dyDescent="0.25">
      <c r="A5" s="21" t="s">
        <v>87</v>
      </c>
    </row>
    <row r="6" spans="1:1" ht="243.95" customHeight="1" x14ac:dyDescent="0.25">
      <c r="A6" s="33" t="s">
        <v>72</v>
      </c>
    </row>
    <row r="7" spans="1:1" ht="39.6" customHeight="1" x14ac:dyDescent="0.25">
      <c r="A7" s="32" t="s">
        <v>40</v>
      </c>
    </row>
    <row r="8" spans="1:1" ht="99.6" customHeight="1" x14ac:dyDescent="0.25">
      <c r="A8" s="25" t="s">
        <v>70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1B01-C1FD-4FC7-AEB5-EAD4DF8D82D3}">
  <dimension ref="A2:AM78"/>
  <sheetViews>
    <sheetView workbookViewId="0">
      <selection activeCell="C15" sqref="C15"/>
    </sheetView>
  </sheetViews>
  <sheetFormatPr defaultRowHeight="15.75" x14ac:dyDescent="0.25"/>
  <cols>
    <col min="2" max="2" width="19.5703125" customWidth="1"/>
    <col min="3" max="3" width="52.42578125" style="6" customWidth="1"/>
    <col min="4" max="4" width="12" customWidth="1"/>
    <col min="5" max="5" width="13" customWidth="1"/>
    <col min="6" max="6" width="18.7109375" customWidth="1"/>
    <col min="7" max="7" width="11.85546875" customWidth="1"/>
    <col min="8" max="8" width="13.42578125" customWidth="1"/>
    <col min="9" max="9" width="15.7109375" customWidth="1"/>
    <col min="10" max="11" width="14.5703125" customWidth="1"/>
    <col min="12" max="13" width="12.7109375" customWidth="1"/>
    <col min="15" max="15" width="17.28515625" customWidth="1"/>
    <col min="16" max="16" width="13.85546875" customWidth="1"/>
    <col min="17" max="17" width="14.140625" customWidth="1"/>
    <col min="18" max="18" width="13.42578125" customWidth="1"/>
    <col min="24" max="24" width="14.7109375" customWidth="1"/>
    <col min="25" max="25" width="13.140625" customWidth="1"/>
    <col min="26" max="26" width="11.140625" customWidth="1"/>
    <col min="27" max="27" width="13.5703125" customWidth="1"/>
    <col min="28" max="28" width="13.42578125" customWidth="1"/>
    <col min="29" max="29" width="13.85546875" customWidth="1"/>
    <col min="33" max="33" width="12.5703125" customWidth="1"/>
    <col min="34" max="34" width="14.42578125" customWidth="1"/>
    <col min="35" max="35" width="17.140625" customWidth="1"/>
    <col min="36" max="36" width="16.5703125" customWidth="1"/>
    <col min="37" max="37" width="9.85546875" customWidth="1"/>
    <col min="38" max="38" width="19.5703125" customWidth="1"/>
  </cols>
  <sheetData>
    <row r="2" spans="1:39" ht="79.5" customHeight="1" x14ac:dyDescent="0.25">
      <c r="A2" s="101" t="s">
        <v>93</v>
      </c>
      <c r="B2" s="102"/>
      <c r="C2" s="103"/>
    </row>
    <row r="3" spans="1:39" ht="117" customHeight="1" x14ac:dyDescent="0.25">
      <c r="A3" s="107" t="s">
        <v>88</v>
      </c>
      <c r="B3" s="108"/>
      <c r="C3" s="109"/>
    </row>
    <row r="4" spans="1:39" ht="61.5" customHeight="1" x14ac:dyDescent="0.25">
      <c r="A4" s="110" t="s">
        <v>71</v>
      </c>
      <c r="B4" s="111"/>
      <c r="C4" s="100"/>
    </row>
    <row r="5" spans="1:39" ht="57.6" customHeight="1" x14ac:dyDescent="0.25">
      <c r="A5" s="14"/>
      <c r="B5" s="15"/>
      <c r="C5" s="15"/>
      <c r="D5" s="98" t="s">
        <v>51</v>
      </c>
      <c r="E5" s="99"/>
      <c r="F5" s="99"/>
      <c r="G5" s="99"/>
      <c r="H5" s="99"/>
      <c r="I5" s="99"/>
      <c r="J5" s="99"/>
      <c r="K5" s="100"/>
      <c r="L5" s="104" t="s">
        <v>52</v>
      </c>
      <c r="M5" s="104"/>
      <c r="N5" s="104"/>
      <c r="O5" s="104"/>
      <c r="P5" s="104"/>
      <c r="Q5" s="104"/>
      <c r="R5" s="104"/>
      <c r="S5" s="104"/>
      <c r="T5" s="104"/>
      <c r="U5" s="104" t="s">
        <v>53</v>
      </c>
      <c r="V5" s="104"/>
      <c r="W5" s="104"/>
      <c r="X5" s="104" t="s">
        <v>57</v>
      </c>
      <c r="Y5" s="104"/>
      <c r="Z5" s="104"/>
      <c r="AA5" s="104"/>
      <c r="AB5" s="104"/>
      <c r="AC5" s="104"/>
      <c r="AD5" s="104" t="s">
        <v>56</v>
      </c>
      <c r="AE5" s="104"/>
      <c r="AF5" s="104"/>
      <c r="AG5" s="104"/>
      <c r="AH5" s="104"/>
      <c r="AI5" s="105" t="s">
        <v>67</v>
      </c>
      <c r="AJ5" s="97" t="s">
        <v>55</v>
      </c>
      <c r="AK5" s="97" t="s">
        <v>27</v>
      </c>
      <c r="AL5" s="97" t="s">
        <v>73</v>
      </c>
      <c r="AM5" s="19"/>
    </row>
    <row r="6" spans="1:39" ht="38.25" x14ac:dyDescent="0.25">
      <c r="A6" s="16" t="s">
        <v>34</v>
      </c>
      <c r="B6" s="17" t="s">
        <v>0</v>
      </c>
      <c r="C6" s="17" t="s">
        <v>1</v>
      </c>
      <c r="D6" s="18" t="s">
        <v>37</v>
      </c>
      <c r="E6" s="18" t="s">
        <v>11</v>
      </c>
      <c r="F6" s="18" t="s">
        <v>35</v>
      </c>
      <c r="G6" s="18" t="s">
        <v>12</v>
      </c>
      <c r="H6" s="18" t="s">
        <v>13</v>
      </c>
      <c r="I6" s="18" t="s">
        <v>36</v>
      </c>
      <c r="J6" s="18" t="s">
        <v>38</v>
      </c>
      <c r="K6" s="18" t="s">
        <v>39</v>
      </c>
      <c r="L6" s="18" t="s">
        <v>14</v>
      </c>
      <c r="M6" s="18" t="s">
        <v>15</v>
      </c>
      <c r="N6" s="18" t="s">
        <v>26</v>
      </c>
      <c r="O6" s="18" t="s">
        <v>25</v>
      </c>
      <c r="P6" s="18" t="s">
        <v>24</v>
      </c>
      <c r="Q6" s="18" t="s">
        <v>16</v>
      </c>
      <c r="R6" s="18" t="s">
        <v>23</v>
      </c>
      <c r="S6" s="18" t="s">
        <v>17</v>
      </c>
      <c r="T6" s="18" t="s">
        <v>18</v>
      </c>
      <c r="U6" s="18" t="s">
        <v>19</v>
      </c>
      <c r="V6" s="18" t="s">
        <v>20</v>
      </c>
      <c r="W6" s="18" t="s">
        <v>22</v>
      </c>
      <c r="X6" s="18" t="s">
        <v>42</v>
      </c>
      <c r="Y6" s="18" t="s">
        <v>43</v>
      </c>
      <c r="Z6" s="18" t="s">
        <v>21</v>
      </c>
      <c r="AA6" s="18" t="s">
        <v>44</v>
      </c>
      <c r="AB6" s="18" t="s">
        <v>45</v>
      </c>
      <c r="AC6" s="18" t="s">
        <v>54</v>
      </c>
      <c r="AD6" s="18" t="s">
        <v>46</v>
      </c>
      <c r="AE6" s="18" t="s">
        <v>47</v>
      </c>
      <c r="AF6" s="18" t="s">
        <v>48</v>
      </c>
      <c r="AG6" s="18" t="s">
        <v>49</v>
      </c>
      <c r="AH6" s="18" t="s">
        <v>50</v>
      </c>
      <c r="AI6" s="106"/>
      <c r="AJ6" s="97"/>
      <c r="AK6" s="97"/>
      <c r="AL6" s="97"/>
      <c r="AM6" s="19"/>
    </row>
    <row r="7" spans="1:39" x14ac:dyDescent="0.25">
      <c r="A7" s="5" t="s">
        <v>167</v>
      </c>
      <c r="B7" s="1" t="s">
        <v>94</v>
      </c>
      <c r="C7" s="4" t="s">
        <v>95</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39" x14ac:dyDescent="0.25">
      <c r="A8" s="5" t="s">
        <v>167</v>
      </c>
      <c r="B8" s="1" t="s">
        <v>96</v>
      </c>
      <c r="C8" s="58" t="s">
        <v>97</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39" x14ac:dyDescent="0.25">
      <c r="A9" s="5" t="s">
        <v>167</v>
      </c>
      <c r="B9" s="1" t="s">
        <v>96</v>
      </c>
      <c r="C9" s="58" t="s">
        <v>98</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39" x14ac:dyDescent="0.25">
      <c r="A10" s="5" t="s">
        <v>167</v>
      </c>
      <c r="B10" s="1" t="s">
        <v>96</v>
      </c>
      <c r="C10" s="58" t="s">
        <v>99</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9" x14ac:dyDescent="0.25">
      <c r="A11" s="5" t="s">
        <v>167</v>
      </c>
      <c r="B11" s="1" t="s">
        <v>96</v>
      </c>
      <c r="C11" s="58" t="s">
        <v>100</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row>
    <row r="12" spans="1:39" x14ac:dyDescent="0.25">
      <c r="A12" s="5" t="s">
        <v>167</v>
      </c>
      <c r="B12" s="1" t="s">
        <v>96</v>
      </c>
      <c r="C12" s="58" t="s">
        <v>101</v>
      </c>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row>
    <row r="13" spans="1:39" x14ac:dyDescent="0.25">
      <c r="A13" s="5" t="s">
        <v>167</v>
      </c>
      <c r="B13" s="1" t="s">
        <v>96</v>
      </c>
      <c r="C13" s="58" t="s">
        <v>102</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row>
    <row r="14" spans="1:39" x14ac:dyDescent="0.25">
      <c r="A14" s="5" t="s">
        <v>167</v>
      </c>
      <c r="B14" s="1" t="s">
        <v>96</v>
      </c>
      <c r="C14" s="58" t="s">
        <v>103</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row>
    <row r="15" spans="1:39" x14ac:dyDescent="0.25">
      <c r="A15" s="5" t="s">
        <v>167</v>
      </c>
      <c r="B15" s="64" t="s">
        <v>175</v>
      </c>
      <c r="C15" s="58" t="s">
        <v>172</v>
      </c>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row>
    <row r="16" spans="1:39" x14ac:dyDescent="0.25">
      <c r="A16" s="5" t="s">
        <v>167</v>
      </c>
      <c r="B16" s="1" t="s">
        <v>96</v>
      </c>
      <c r="C16" s="58" t="s">
        <v>104</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row>
    <row r="17" spans="1:38" x14ac:dyDescent="0.25">
      <c r="A17" s="5" t="s">
        <v>167</v>
      </c>
      <c r="B17" s="1" t="s">
        <v>96</v>
      </c>
      <c r="C17" s="58" t="s">
        <v>105</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row>
    <row r="18" spans="1:38" x14ac:dyDescent="0.25">
      <c r="A18" s="5" t="s">
        <v>167</v>
      </c>
      <c r="B18" s="1" t="s">
        <v>96</v>
      </c>
      <c r="C18" s="57" t="s">
        <v>106</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1:38" x14ac:dyDescent="0.25">
      <c r="A19" s="5" t="s">
        <v>167</v>
      </c>
      <c r="B19" s="1" t="s">
        <v>96</v>
      </c>
      <c r="C19" s="57" t="s">
        <v>107</v>
      </c>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0" spans="1:38" x14ac:dyDescent="0.25">
      <c r="A20" s="5" t="s">
        <v>167</v>
      </c>
      <c r="B20" s="1" t="s">
        <v>96</v>
      </c>
      <c r="C20" s="57" t="s">
        <v>108</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1:38" x14ac:dyDescent="0.25">
      <c r="A21" s="5" t="s">
        <v>167</v>
      </c>
      <c r="B21" s="1" t="s">
        <v>96</v>
      </c>
      <c r="C21" s="57" t="s">
        <v>109</v>
      </c>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row>
    <row r="22" spans="1:38" x14ac:dyDescent="0.25">
      <c r="A22" s="5" t="s">
        <v>167</v>
      </c>
      <c r="B22" s="1" t="s">
        <v>96</v>
      </c>
      <c r="C22" s="57" t="s">
        <v>110</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x14ac:dyDescent="0.25">
      <c r="A23" s="5" t="s">
        <v>167</v>
      </c>
      <c r="B23" s="1" t="s">
        <v>96</v>
      </c>
      <c r="C23" s="57" t="s">
        <v>111</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row>
    <row r="24" spans="1:38" x14ac:dyDescent="0.25">
      <c r="A24" s="5" t="s">
        <v>167</v>
      </c>
      <c r="B24" s="1" t="s">
        <v>96</v>
      </c>
      <c r="C24" s="59" t="s">
        <v>112</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1:38" x14ac:dyDescent="0.25">
      <c r="A25" s="5" t="s">
        <v>167</v>
      </c>
      <c r="B25" s="1" t="s">
        <v>96</v>
      </c>
      <c r="C25" s="59" t="s">
        <v>113</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row>
    <row r="26" spans="1:38" x14ac:dyDescent="0.25">
      <c r="A26" s="5" t="s">
        <v>167</v>
      </c>
      <c r="B26" s="1" t="s">
        <v>96</v>
      </c>
      <c r="C26" s="59" t="s">
        <v>114</v>
      </c>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row>
    <row r="27" spans="1:38" x14ac:dyDescent="0.25">
      <c r="A27" s="5" t="s">
        <v>167</v>
      </c>
      <c r="B27" s="1" t="s">
        <v>96</v>
      </c>
      <c r="C27" s="59" t="s">
        <v>115</v>
      </c>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row>
    <row r="28" spans="1:38" x14ac:dyDescent="0.25">
      <c r="A28" s="5" t="s">
        <v>167</v>
      </c>
      <c r="B28" s="1" t="s">
        <v>96</v>
      </c>
      <c r="C28" s="59" t="s">
        <v>116</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row>
    <row r="29" spans="1:38" ht="30" x14ac:dyDescent="0.25">
      <c r="A29" s="5" t="s">
        <v>167</v>
      </c>
      <c r="B29" s="1" t="s">
        <v>96</v>
      </c>
      <c r="C29" s="59" t="s">
        <v>117</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row>
    <row r="30" spans="1:38" x14ac:dyDescent="0.25">
      <c r="A30" s="5" t="s">
        <v>167</v>
      </c>
      <c r="B30" s="1" t="s">
        <v>96</v>
      </c>
      <c r="C30" s="59" t="s">
        <v>118</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ht="30" x14ac:dyDescent="0.25">
      <c r="A31" s="5" t="s">
        <v>167</v>
      </c>
      <c r="B31" s="1" t="s">
        <v>96</v>
      </c>
      <c r="C31" s="59" t="s">
        <v>119</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row>
    <row r="32" spans="1:38" x14ac:dyDescent="0.25">
      <c r="A32" s="5" t="s">
        <v>167</v>
      </c>
      <c r="B32" s="1" t="s">
        <v>96</v>
      </c>
      <c r="C32" s="59" t="s">
        <v>168</v>
      </c>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38" x14ac:dyDescent="0.25">
      <c r="A33" s="5" t="s">
        <v>167</v>
      </c>
      <c r="B33" s="1" t="s">
        <v>96</v>
      </c>
      <c r="C33" s="59" t="s">
        <v>120</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row>
    <row r="34" spans="1:38" x14ac:dyDescent="0.25">
      <c r="A34" s="5" t="s">
        <v>167</v>
      </c>
      <c r="B34" s="1" t="s">
        <v>96</v>
      </c>
      <c r="C34" s="59" t="s">
        <v>121</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row>
    <row r="35" spans="1:38" ht="30" x14ac:dyDescent="0.25">
      <c r="A35" s="5" t="s">
        <v>167</v>
      </c>
      <c r="B35" s="1" t="s">
        <v>96</v>
      </c>
      <c r="C35" s="59" t="s">
        <v>122</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row>
    <row r="36" spans="1:38" x14ac:dyDescent="0.25">
      <c r="A36" s="5" t="s">
        <v>167</v>
      </c>
      <c r="B36" s="1" t="s">
        <v>96</v>
      </c>
      <c r="C36" s="59" t="s">
        <v>123</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row>
    <row r="37" spans="1:38" x14ac:dyDescent="0.25">
      <c r="A37" s="5" t="s">
        <v>167</v>
      </c>
      <c r="B37" s="1" t="s">
        <v>96</v>
      </c>
      <c r="C37" s="57" t="s">
        <v>124</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x14ac:dyDescent="0.25">
      <c r="A38" s="5" t="s">
        <v>167</v>
      </c>
      <c r="B38" s="1" t="s">
        <v>125</v>
      </c>
      <c r="C38" s="60" t="s">
        <v>126</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row r="39" spans="1:38" x14ac:dyDescent="0.25">
      <c r="A39" s="5" t="s">
        <v>167</v>
      </c>
      <c r="B39" s="1" t="s">
        <v>125</v>
      </c>
      <c r="C39" s="60" t="s">
        <v>127</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row>
    <row r="40" spans="1:38" x14ac:dyDescent="0.25">
      <c r="A40" s="5" t="s">
        <v>167</v>
      </c>
      <c r="B40" s="1" t="s">
        <v>125</v>
      </c>
      <c r="C40" s="60" t="s">
        <v>128</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row>
    <row r="41" spans="1:38" x14ac:dyDescent="0.25">
      <c r="A41" s="5" t="s">
        <v>167</v>
      </c>
      <c r="B41" s="1" t="s">
        <v>125</v>
      </c>
      <c r="C41" s="60" t="s">
        <v>129</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row>
    <row r="42" spans="1:38" x14ac:dyDescent="0.25">
      <c r="A42" s="5" t="s">
        <v>167</v>
      </c>
      <c r="B42" s="1" t="s">
        <v>125</v>
      </c>
      <c r="C42" s="60" t="s">
        <v>130</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row>
    <row r="43" spans="1:38" x14ac:dyDescent="0.25">
      <c r="A43" s="5" t="s">
        <v>167</v>
      </c>
      <c r="B43" s="1" t="s">
        <v>125</v>
      </c>
      <c r="C43" s="60" t="s">
        <v>131</v>
      </c>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row>
    <row r="44" spans="1:38" x14ac:dyDescent="0.25">
      <c r="A44" s="5" t="s">
        <v>167</v>
      </c>
      <c r="B44" s="1" t="s">
        <v>125</v>
      </c>
      <c r="C44" s="60" t="s">
        <v>132</v>
      </c>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row>
    <row r="45" spans="1:38" x14ac:dyDescent="0.25">
      <c r="A45" s="5" t="s">
        <v>167</v>
      </c>
      <c r="B45" s="1" t="s">
        <v>125</v>
      </c>
      <c r="C45" s="60" t="s">
        <v>133</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row>
    <row r="46" spans="1:38" x14ac:dyDescent="0.25">
      <c r="A46" s="5" t="s">
        <v>167</v>
      </c>
      <c r="B46" s="1" t="s">
        <v>125</v>
      </c>
      <c r="C46" s="61" t="s">
        <v>134</v>
      </c>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row>
    <row r="47" spans="1:38" x14ac:dyDescent="0.25">
      <c r="A47" s="5" t="s">
        <v>167</v>
      </c>
      <c r="B47" s="1" t="s">
        <v>125</v>
      </c>
      <c r="C47" s="62" t="s">
        <v>135</v>
      </c>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row>
    <row r="48" spans="1:38" x14ac:dyDescent="0.25">
      <c r="A48" s="5" t="s">
        <v>167</v>
      </c>
      <c r="B48" s="1" t="s">
        <v>125</v>
      </c>
      <c r="C48" s="60" t="s">
        <v>136</v>
      </c>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row>
    <row r="49" spans="1:38" x14ac:dyDescent="0.25">
      <c r="A49" s="5" t="s">
        <v>167</v>
      </c>
      <c r="B49" s="1" t="s">
        <v>125</v>
      </c>
      <c r="C49" s="62" t="s">
        <v>137</v>
      </c>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row>
    <row r="50" spans="1:38" x14ac:dyDescent="0.25">
      <c r="A50" s="5" t="s">
        <v>167</v>
      </c>
      <c r="B50" s="1" t="s">
        <v>125</v>
      </c>
      <c r="C50" s="60" t="s">
        <v>138</v>
      </c>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row>
    <row r="51" spans="1:38" x14ac:dyDescent="0.25">
      <c r="A51" s="5" t="s">
        <v>167</v>
      </c>
      <c r="B51" s="1" t="s">
        <v>125</v>
      </c>
      <c r="C51" s="60" t="s">
        <v>139</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row>
    <row r="52" spans="1:38" x14ac:dyDescent="0.25">
      <c r="A52" s="5" t="s">
        <v>167</v>
      </c>
      <c r="B52" s="1" t="s">
        <v>125</v>
      </c>
      <c r="C52" s="62" t="s">
        <v>140</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row r="53" spans="1:38" x14ac:dyDescent="0.25">
      <c r="A53" s="5" t="s">
        <v>167</v>
      </c>
      <c r="B53" s="1" t="s">
        <v>125</v>
      </c>
      <c r="C53" s="62" t="s">
        <v>141</v>
      </c>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row>
    <row r="54" spans="1:38" x14ac:dyDescent="0.25">
      <c r="A54" s="5" t="s">
        <v>167</v>
      </c>
      <c r="B54" s="1" t="s">
        <v>125</v>
      </c>
      <c r="C54" s="61" t="s">
        <v>142</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row>
    <row r="55" spans="1:38" x14ac:dyDescent="0.25">
      <c r="A55" s="5" t="s">
        <v>167</v>
      </c>
      <c r="B55" s="1" t="s">
        <v>125</v>
      </c>
      <c r="C55" s="60" t="s">
        <v>143</v>
      </c>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row>
    <row r="56" spans="1:38" x14ac:dyDescent="0.25">
      <c r="A56" s="5" t="s">
        <v>167</v>
      </c>
      <c r="B56" s="1" t="s">
        <v>125</v>
      </c>
      <c r="C56" s="61" t="s">
        <v>144</v>
      </c>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row>
    <row r="57" spans="1:38" x14ac:dyDescent="0.25">
      <c r="A57" s="5" t="s">
        <v>167</v>
      </c>
      <c r="B57" s="1" t="s">
        <v>125</v>
      </c>
      <c r="C57" s="60" t="s">
        <v>145</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row>
    <row r="58" spans="1:38" x14ac:dyDescent="0.25">
      <c r="A58" s="5" t="s">
        <v>167</v>
      </c>
      <c r="B58" s="1" t="s">
        <v>125</v>
      </c>
      <c r="C58" s="60" t="s">
        <v>146</v>
      </c>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row>
    <row r="59" spans="1:38" x14ac:dyDescent="0.25">
      <c r="A59" s="5" t="s">
        <v>167</v>
      </c>
      <c r="B59" s="1" t="s">
        <v>125</v>
      </c>
      <c r="C59" s="62" t="s">
        <v>147</v>
      </c>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row>
    <row r="60" spans="1:38" x14ac:dyDescent="0.25">
      <c r="A60" s="5" t="s">
        <v>167</v>
      </c>
      <c r="B60" s="1" t="s">
        <v>125</v>
      </c>
      <c r="C60" s="60" t="s">
        <v>148</v>
      </c>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row>
    <row r="61" spans="1:38" x14ac:dyDescent="0.25">
      <c r="A61" s="5" t="s">
        <v>167</v>
      </c>
      <c r="B61" s="1" t="s">
        <v>125</v>
      </c>
      <c r="C61" s="60" t="s">
        <v>149</v>
      </c>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row>
    <row r="62" spans="1:38" x14ac:dyDescent="0.25">
      <c r="A62" s="5" t="s">
        <v>167</v>
      </c>
      <c r="B62" s="1" t="s">
        <v>125</v>
      </c>
      <c r="C62" s="60" t="s">
        <v>150</v>
      </c>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row>
    <row r="63" spans="1:38" x14ac:dyDescent="0.25">
      <c r="A63" s="5" t="s">
        <v>167</v>
      </c>
      <c r="B63" s="1" t="s">
        <v>125</v>
      </c>
      <c r="C63" s="60" t="s">
        <v>151</v>
      </c>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row>
    <row r="64" spans="1:38" x14ac:dyDescent="0.25">
      <c r="A64" s="5" t="s">
        <v>167</v>
      </c>
      <c r="B64" s="1" t="s">
        <v>125</v>
      </c>
      <c r="C64" s="60" t="s">
        <v>152</v>
      </c>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row>
    <row r="65" spans="1:38" x14ac:dyDescent="0.25">
      <c r="A65" s="5" t="s">
        <v>167</v>
      </c>
      <c r="B65" s="1" t="s">
        <v>125</v>
      </c>
      <c r="C65" s="60" t="s">
        <v>153</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row>
    <row r="66" spans="1:38" x14ac:dyDescent="0.25">
      <c r="A66" s="5" t="s">
        <v>167</v>
      </c>
      <c r="B66" s="1" t="s">
        <v>125</v>
      </c>
      <c r="C66" s="60" t="s">
        <v>154</v>
      </c>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row>
    <row r="67" spans="1:38" x14ac:dyDescent="0.25">
      <c r="A67" s="5" t="s">
        <v>167</v>
      </c>
      <c r="B67" s="1" t="s">
        <v>125</v>
      </c>
      <c r="C67" s="60" t="s">
        <v>155</v>
      </c>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row>
    <row r="68" spans="1:38" x14ac:dyDescent="0.25">
      <c r="A68" s="5" t="s">
        <v>167</v>
      </c>
      <c r="B68" s="1" t="s">
        <v>125</v>
      </c>
      <c r="C68" s="60" t="s">
        <v>156</v>
      </c>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row>
    <row r="69" spans="1:38" x14ac:dyDescent="0.25">
      <c r="A69" s="5" t="s">
        <v>167</v>
      </c>
      <c r="B69" s="1" t="s">
        <v>125</v>
      </c>
      <c r="C69" s="60" t="s">
        <v>157</v>
      </c>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row>
    <row r="70" spans="1:38" x14ac:dyDescent="0.25">
      <c r="A70" s="5" t="s">
        <v>167</v>
      </c>
      <c r="B70" s="1" t="s">
        <v>125</v>
      </c>
      <c r="C70" s="60" t="s">
        <v>158</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row>
    <row r="71" spans="1:38" x14ac:dyDescent="0.25">
      <c r="A71" s="5" t="s">
        <v>167</v>
      </c>
      <c r="B71" s="1" t="s">
        <v>125</v>
      </c>
      <c r="C71" s="60" t="s">
        <v>159</v>
      </c>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row>
    <row r="72" spans="1:38" x14ac:dyDescent="0.25">
      <c r="A72" s="5" t="s">
        <v>167</v>
      </c>
      <c r="B72" s="1" t="s">
        <v>125</v>
      </c>
      <c r="C72" s="60" t="s">
        <v>160</v>
      </c>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row>
    <row r="73" spans="1:38" x14ac:dyDescent="0.25">
      <c r="A73" s="5" t="s">
        <v>167</v>
      </c>
      <c r="B73" s="1" t="s">
        <v>125</v>
      </c>
      <c r="C73" s="60" t="s">
        <v>161</v>
      </c>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row>
    <row r="74" spans="1:38" x14ac:dyDescent="0.25">
      <c r="A74" s="5" t="s">
        <v>167</v>
      </c>
      <c r="B74" s="1" t="s">
        <v>125</v>
      </c>
      <c r="C74" s="60" t="s">
        <v>162</v>
      </c>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row>
    <row r="75" spans="1:38" x14ac:dyDescent="0.25">
      <c r="A75" s="5" t="s">
        <v>167</v>
      </c>
      <c r="B75" s="1" t="s">
        <v>125</v>
      </c>
      <c r="C75" s="60" t="s">
        <v>163</v>
      </c>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row>
    <row r="76" spans="1:38" x14ac:dyDescent="0.25">
      <c r="A76" s="5" t="s">
        <v>167</v>
      </c>
      <c r="B76" s="1" t="s">
        <v>164</v>
      </c>
      <c r="C76" s="4" t="s">
        <v>165</v>
      </c>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row>
    <row r="77" spans="1:38" x14ac:dyDescent="0.25">
      <c r="A77" s="7"/>
      <c r="B77" s="26"/>
      <c r="C77" s="8"/>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9"/>
    </row>
    <row r="78" spans="1:38" ht="51.6" customHeight="1" x14ac:dyDescent="0.25">
      <c r="C78" s="27" t="s">
        <v>166</v>
      </c>
      <c r="D78" s="28">
        <f t="shared" ref="D78:AH78" si="0">SUM(D7:D76)</f>
        <v>0</v>
      </c>
      <c r="E78" s="28">
        <f t="shared" si="0"/>
        <v>0</v>
      </c>
      <c r="F78" s="28">
        <f t="shared" si="0"/>
        <v>0</v>
      </c>
      <c r="G78" s="28">
        <f t="shared" si="0"/>
        <v>0</v>
      </c>
      <c r="H78" s="28">
        <f t="shared" si="0"/>
        <v>0</v>
      </c>
      <c r="I78" s="28">
        <f t="shared" si="0"/>
        <v>0</v>
      </c>
      <c r="J78" s="28">
        <f t="shared" si="0"/>
        <v>0</v>
      </c>
      <c r="K78" s="28">
        <f t="shared" si="0"/>
        <v>0</v>
      </c>
      <c r="L78" s="28">
        <f t="shared" si="0"/>
        <v>0</v>
      </c>
      <c r="M78" s="28">
        <f t="shared" si="0"/>
        <v>0</v>
      </c>
      <c r="N78" s="28">
        <f t="shared" si="0"/>
        <v>0</v>
      </c>
      <c r="O78" s="28">
        <f t="shared" si="0"/>
        <v>0</v>
      </c>
      <c r="P78" s="28">
        <f t="shared" si="0"/>
        <v>0</v>
      </c>
      <c r="Q78" s="28">
        <f t="shared" si="0"/>
        <v>0</v>
      </c>
      <c r="R78" s="28">
        <f t="shared" si="0"/>
        <v>0</v>
      </c>
      <c r="S78" s="28">
        <f t="shared" si="0"/>
        <v>0</v>
      </c>
      <c r="T78" s="28">
        <f t="shared" si="0"/>
        <v>0</v>
      </c>
      <c r="U78" s="28">
        <f t="shared" si="0"/>
        <v>0</v>
      </c>
      <c r="V78" s="28">
        <f t="shared" si="0"/>
        <v>0</v>
      </c>
      <c r="W78" s="28">
        <f t="shared" si="0"/>
        <v>0</v>
      </c>
      <c r="X78" s="28">
        <f t="shared" si="0"/>
        <v>0</v>
      </c>
      <c r="Y78" s="28">
        <f t="shared" si="0"/>
        <v>0</v>
      </c>
      <c r="Z78" s="28">
        <f t="shared" si="0"/>
        <v>0</v>
      </c>
      <c r="AA78" s="28">
        <f t="shared" si="0"/>
        <v>0</v>
      </c>
      <c r="AB78" s="28">
        <f t="shared" si="0"/>
        <v>0</v>
      </c>
      <c r="AC78" s="28">
        <f t="shared" si="0"/>
        <v>0</v>
      </c>
      <c r="AD78" s="28">
        <f t="shared" si="0"/>
        <v>0</v>
      </c>
      <c r="AE78" s="28">
        <f t="shared" si="0"/>
        <v>0</v>
      </c>
      <c r="AF78" s="28">
        <f t="shared" si="0"/>
        <v>0</v>
      </c>
      <c r="AG78" s="28">
        <f t="shared" si="0"/>
        <v>0</v>
      </c>
      <c r="AH78" s="28">
        <f t="shared" si="0"/>
        <v>0</v>
      </c>
      <c r="AI78" s="28"/>
      <c r="AJ78" s="28">
        <f>SUM(AJ7:AJ76)</f>
        <v>0</v>
      </c>
      <c r="AK78" s="28">
        <f>SUM(AK7:AK76)</f>
        <v>0</v>
      </c>
      <c r="AL78" s="28">
        <f>SUM(AL7:AL76)</f>
        <v>0</v>
      </c>
    </row>
  </sheetData>
  <mergeCells count="12">
    <mergeCell ref="AJ5:AJ6"/>
    <mergeCell ref="AK5:AK6"/>
    <mergeCell ref="AL5:AL6"/>
    <mergeCell ref="D5:K5"/>
    <mergeCell ref="A2:C2"/>
    <mergeCell ref="L5:T5"/>
    <mergeCell ref="U5:W5"/>
    <mergeCell ref="X5:AC5"/>
    <mergeCell ref="AD5:AH5"/>
    <mergeCell ref="AI5:AI6"/>
    <mergeCell ref="A3:C3"/>
    <mergeCell ref="A4:C4"/>
  </mergeCells>
  <phoneticPr fontId="13" type="noConversion"/>
  <dataValidations count="1">
    <dataValidation allowBlank="1" showInputMessage="1" showErrorMessage="1" prompt="Please enter Full Name of Building" sqref="C30:C35" xr:uid="{9E2C7CEB-44AE-4534-A983-BAB5DABC87CD}"/>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075-0E8A-4BF1-A5BA-B27B00A7EE85}">
  <dimension ref="A2:AL77"/>
  <sheetViews>
    <sheetView workbookViewId="0">
      <selection activeCell="C14" sqref="C14"/>
    </sheetView>
  </sheetViews>
  <sheetFormatPr defaultRowHeight="15.75" x14ac:dyDescent="0.25"/>
  <cols>
    <col min="2" max="2" width="19.5703125" customWidth="1"/>
    <col min="3" max="3" width="52.42578125" style="6" customWidth="1"/>
    <col min="4" max="4" width="12" customWidth="1"/>
    <col min="5" max="5" width="13" customWidth="1"/>
    <col min="6" max="6" width="18.7109375" customWidth="1"/>
    <col min="7" max="7" width="11.85546875" customWidth="1"/>
    <col min="8" max="8" width="13.42578125" customWidth="1"/>
    <col min="9" max="9" width="15.7109375" customWidth="1"/>
    <col min="10" max="11" width="14.5703125" customWidth="1"/>
    <col min="12" max="13" width="12.7109375" customWidth="1"/>
    <col min="15" max="15" width="17.28515625" customWidth="1"/>
    <col min="16" max="16" width="13.85546875" customWidth="1"/>
    <col min="17" max="17" width="14.140625" customWidth="1"/>
    <col min="18" max="18" width="13.42578125" customWidth="1"/>
    <col min="24" max="24" width="14.7109375" customWidth="1"/>
    <col min="25" max="25" width="13.140625" customWidth="1"/>
    <col min="26" max="26" width="11.140625" customWidth="1"/>
    <col min="27" max="27" width="13.5703125" customWidth="1"/>
    <col min="28" max="28" width="13.42578125" customWidth="1"/>
    <col min="29" max="29" width="13.85546875" customWidth="1"/>
    <col min="33" max="33" width="12.5703125" customWidth="1"/>
    <col min="34" max="34" width="14.42578125" customWidth="1"/>
    <col min="35" max="35" width="16.5703125" customWidth="1"/>
    <col min="36" max="36" width="9.85546875" customWidth="1"/>
    <col min="37" max="37" width="19.5703125" customWidth="1"/>
  </cols>
  <sheetData>
    <row r="2" spans="1:38" ht="79.5" customHeight="1" x14ac:dyDescent="0.25">
      <c r="A2" s="101" t="s">
        <v>169</v>
      </c>
      <c r="B2" s="102"/>
      <c r="C2" s="103"/>
    </row>
    <row r="3" spans="1:38" ht="117" customHeight="1" x14ac:dyDescent="0.25">
      <c r="A3" s="110" t="s">
        <v>88</v>
      </c>
      <c r="B3" s="112"/>
      <c r="C3" s="113"/>
    </row>
    <row r="4" spans="1:38" ht="57.6" customHeight="1" x14ac:dyDescent="0.25">
      <c r="A4" s="14"/>
      <c r="B4" s="15"/>
      <c r="C4" s="15"/>
      <c r="D4" s="98" t="s">
        <v>51</v>
      </c>
      <c r="E4" s="99"/>
      <c r="F4" s="99"/>
      <c r="G4" s="99"/>
      <c r="H4" s="99"/>
      <c r="I4" s="99"/>
      <c r="J4" s="99"/>
      <c r="K4" s="100"/>
      <c r="L4" s="104" t="s">
        <v>52</v>
      </c>
      <c r="M4" s="104"/>
      <c r="N4" s="104"/>
      <c r="O4" s="104"/>
      <c r="P4" s="104"/>
      <c r="Q4" s="104"/>
      <c r="R4" s="104"/>
      <c r="S4" s="104"/>
      <c r="T4" s="104"/>
      <c r="U4" s="104" t="s">
        <v>53</v>
      </c>
      <c r="V4" s="104"/>
      <c r="W4" s="104"/>
      <c r="X4" s="104" t="s">
        <v>57</v>
      </c>
      <c r="Y4" s="104"/>
      <c r="Z4" s="104"/>
      <c r="AA4" s="104"/>
      <c r="AB4" s="104"/>
      <c r="AC4" s="104"/>
      <c r="AD4" s="104" t="s">
        <v>56</v>
      </c>
      <c r="AE4" s="104"/>
      <c r="AF4" s="104"/>
      <c r="AG4" s="104"/>
      <c r="AH4" s="104"/>
      <c r="AI4" s="97" t="s">
        <v>55</v>
      </c>
      <c r="AJ4" s="97" t="s">
        <v>27</v>
      </c>
      <c r="AK4" s="97" t="s">
        <v>74</v>
      </c>
      <c r="AL4" s="19"/>
    </row>
    <row r="5" spans="1:38" ht="38.25" x14ac:dyDescent="0.25">
      <c r="A5" s="63" t="s">
        <v>34</v>
      </c>
      <c r="B5" s="17" t="s">
        <v>0</v>
      </c>
      <c r="C5" s="17" t="s">
        <v>1</v>
      </c>
      <c r="D5" s="18" t="s">
        <v>37</v>
      </c>
      <c r="E5" s="18" t="s">
        <v>11</v>
      </c>
      <c r="F5" s="18" t="s">
        <v>35</v>
      </c>
      <c r="G5" s="18" t="s">
        <v>12</v>
      </c>
      <c r="H5" s="18" t="s">
        <v>13</v>
      </c>
      <c r="I5" s="18" t="s">
        <v>36</v>
      </c>
      <c r="J5" s="18" t="s">
        <v>38</v>
      </c>
      <c r="K5" s="18" t="s">
        <v>39</v>
      </c>
      <c r="L5" s="18" t="s">
        <v>14</v>
      </c>
      <c r="M5" s="18" t="s">
        <v>15</v>
      </c>
      <c r="N5" s="18" t="s">
        <v>26</v>
      </c>
      <c r="O5" s="18" t="s">
        <v>25</v>
      </c>
      <c r="P5" s="18" t="s">
        <v>24</v>
      </c>
      <c r="Q5" s="18" t="s">
        <v>16</v>
      </c>
      <c r="R5" s="18" t="s">
        <v>23</v>
      </c>
      <c r="S5" s="18" t="s">
        <v>17</v>
      </c>
      <c r="T5" s="18" t="s">
        <v>18</v>
      </c>
      <c r="U5" s="18" t="s">
        <v>19</v>
      </c>
      <c r="V5" s="18" t="s">
        <v>20</v>
      </c>
      <c r="W5" s="18" t="s">
        <v>22</v>
      </c>
      <c r="X5" s="18" t="s">
        <v>42</v>
      </c>
      <c r="Y5" s="18" t="s">
        <v>43</v>
      </c>
      <c r="Z5" s="18" t="s">
        <v>21</v>
      </c>
      <c r="AA5" s="18" t="s">
        <v>44</v>
      </c>
      <c r="AB5" s="18" t="s">
        <v>45</v>
      </c>
      <c r="AC5" s="18" t="s">
        <v>54</v>
      </c>
      <c r="AD5" s="18" t="s">
        <v>46</v>
      </c>
      <c r="AE5" s="18" t="s">
        <v>47</v>
      </c>
      <c r="AF5" s="18" t="s">
        <v>48</v>
      </c>
      <c r="AG5" s="18" t="s">
        <v>49</v>
      </c>
      <c r="AH5" s="18" t="s">
        <v>50</v>
      </c>
      <c r="AI5" s="97"/>
      <c r="AJ5" s="97"/>
      <c r="AK5" s="97"/>
      <c r="AL5" s="19"/>
    </row>
    <row r="6" spans="1:38" x14ac:dyDescent="0.25">
      <c r="A6" s="5" t="s">
        <v>167</v>
      </c>
      <c r="B6" s="1" t="s">
        <v>94</v>
      </c>
      <c r="C6" s="4" t="s">
        <v>95</v>
      </c>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row>
    <row r="7" spans="1:38" x14ac:dyDescent="0.25">
      <c r="A7" s="5" t="s">
        <v>167</v>
      </c>
      <c r="B7" s="1" t="s">
        <v>96</v>
      </c>
      <c r="C7" s="58" t="s">
        <v>97</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row>
    <row r="8" spans="1:38" x14ac:dyDescent="0.25">
      <c r="A8" s="5" t="s">
        <v>167</v>
      </c>
      <c r="B8" s="1" t="s">
        <v>96</v>
      </c>
      <c r="C8" s="58" t="s">
        <v>98</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row>
    <row r="9" spans="1:38" x14ac:dyDescent="0.25">
      <c r="A9" s="5" t="s">
        <v>167</v>
      </c>
      <c r="B9" s="1" t="s">
        <v>96</v>
      </c>
      <c r="C9" s="58" t="s">
        <v>99</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row>
    <row r="10" spans="1:38" x14ac:dyDescent="0.25">
      <c r="A10" s="5" t="s">
        <v>167</v>
      </c>
      <c r="B10" s="1" t="s">
        <v>96</v>
      </c>
      <c r="C10" s="58" t="s">
        <v>100</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1:38" x14ac:dyDescent="0.25">
      <c r="A11" s="5" t="s">
        <v>167</v>
      </c>
      <c r="B11" s="1" t="s">
        <v>96</v>
      </c>
      <c r="C11" s="58" t="s">
        <v>101</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row>
    <row r="12" spans="1:38" x14ac:dyDescent="0.25">
      <c r="A12" s="5" t="s">
        <v>167</v>
      </c>
      <c r="B12" s="1" t="s">
        <v>96</v>
      </c>
      <c r="C12" s="58" t="s">
        <v>102</v>
      </c>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row>
    <row r="13" spans="1:38" x14ac:dyDescent="0.25">
      <c r="A13" s="5" t="s">
        <v>167</v>
      </c>
      <c r="B13" s="1" t="s">
        <v>96</v>
      </c>
      <c r="C13" s="58" t="s">
        <v>103</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row>
    <row r="14" spans="1:38" x14ac:dyDescent="0.25">
      <c r="A14" s="5" t="s">
        <v>167</v>
      </c>
      <c r="B14" s="64" t="s">
        <v>96</v>
      </c>
      <c r="C14" s="58" t="s">
        <v>172</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row>
    <row r="15" spans="1:38" x14ac:dyDescent="0.25">
      <c r="A15" s="5" t="s">
        <v>167</v>
      </c>
      <c r="B15" s="1" t="s">
        <v>96</v>
      </c>
      <c r="C15" s="58" t="s">
        <v>104</v>
      </c>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row>
    <row r="16" spans="1:38" x14ac:dyDescent="0.25">
      <c r="A16" s="5" t="s">
        <v>167</v>
      </c>
      <c r="B16" s="1" t="s">
        <v>96</v>
      </c>
      <c r="C16" s="58" t="s">
        <v>105</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1:37" x14ac:dyDescent="0.25">
      <c r="A17" s="5" t="s">
        <v>167</v>
      </c>
      <c r="B17" s="1" t="s">
        <v>96</v>
      </c>
      <c r="C17" s="57" t="s">
        <v>106</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1:37" x14ac:dyDescent="0.25">
      <c r="A18" s="5" t="s">
        <v>167</v>
      </c>
      <c r="B18" s="1" t="s">
        <v>96</v>
      </c>
      <c r="C18" s="57" t="s">
        <v>107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1:37" x14ac:dyDescent="0.25">
      <c r="A19" s="5" t="s">
        <v>167</v>
      </c>
      <c r="B19" s="1" t="s">
        <v>96</v>
      </c>
      <c r="C19" s="57" t="s">
        <v>108</v>
      </c>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1:37" x14ac:dyDescent="0.25">
      <c r="A20" s="5" t="s">
        <v>167</v>
      </c>
      <c r="B20" s="1" t="s">
        <v>96</v>
      </c>
      <c r="C20" s="57" t="s">
        <v>109</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1:37" x14ac:dyDescent="0.25">
      <c r="A21" s="5" t="s">
        <v>167</v>
      </c>
      <c r="B21" s="1" t="s">
        <v>96</v>
      </c>
      <c r="C21" s="57" t="s">
        <v>110</v>
      </c>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1:37" x14ac:dyDescent="0.25">
      <c r="A22" s="5" t="s">
        <v>167</v>
      </c>
      <c r="B22" s="1" t="s">
        <v>96</v>
      </c>
      <c r="C22" s="57" t="s">
        <v>111</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1:37" x14ac:dyDescent="0.25">
      <c r="A23" s="5" t="s">
        <v>167</v>
      </c>
      <c r="B23" s="1" t="s">
        <v>96</v>
      </c>
      <c r="C23" s="59" t="s">
        <v>112</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1:37" x14ac:dyDescent="0.25">
      <c r="A24" s="5" t="s">
        <v>167</v>
      </c>
      <c r="B24" s="1" t="s">
        <v>96</v>
      </c>
      <c r="C24" s="59" t="s">
        <v>113</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1:37" x14ac:dyDescent="0.25">
      <c r="A25" s="5" t="s">
        <v>167</v>
      </c>
      <c r="B25" s="1" t="s">
        <v>96</v>
      </c>
      <c r="C25" s="59" t="s">
        <v>114</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1:37" x14ac:dyDescent="0.25">
      <c r="A26" s="5" t="s">
        <v>167</v>
      </c>
      <c r="B26" s="1" t="s">
        <v>96</v>
      </c>
      <c r="C26" s="59" t="s">
        <v>115</v>
      </c>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1:37" x14ac:dyDescent="0.25">
      <c r="A27" s="5" t="s">
        <v>167</v>
      </c>
      <c r="B27" s="1" t="s">
        <v>96</v>
      </c>
      <c r="C27" s="59" t="s">
        <v>116</v>
      </c>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1:37" ht="30" x14ac:dyDescent="0.25">
      <c r="A28" s="5" t="s">
        <v>167</v>
      </c>
      <c r="B28" s="1" t="s">
        <v>96</v>
      </c>
      <c r="C28" s="59" t="s">
        <v>117</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1:37" x14ac:dyDescent="0.25">
      <c r="A29" s="5" t="s">
        <v>167</v>
      </c>
      <c r="B29" s="1" t="s">
        <v>96</v>
      </c>
      <c r="C29" s="59" t="s">
        <v>118</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1:37" ht="30" x14ac:dyDescent="0.25">
      <c r="A30" s="5" t="s">
        <v>167</v>
      </c>
      <c r="B30" s="1" t="s">
        <v>96</v>
      </c>
      <c r="C30" s="59" t="s">
        <v>119</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1:37" x14ac:dyDescent="0.25">
      <c r="A31" s="5" t="s">
        <v>167</v>
      </c>
      <c r="B31" s="1" t="s">
        <v>96</v>
      </c>
      <c r="C31" s="59" t="s">
        <v>168</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1:37" x14ac:dyDescent="0.25">
      <c r="A32" s="5" t="s">
        <v>167</v>
      </c>
      <c r="B32" s="1" t="s">
        <v>96</v>
      </c>
      <c r="C32" s="59" t="s">
        <v>120</v>
      </c>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1:37" x14ac:dyDescent="0.25">
      <c r="A33" s="5" t="s">
        <v>167</v>
      </c>
      <c r="B33" s="1" t="s">
        <v>96</v>
      </c>
      <c r="C33" s="59" t="s">
        <v>121</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1:37" ht="30" x14ac:dyDescent="0.25">
      <c r="A34" s="5" t="s">
        <v>167</v>
      </c>
      <c r="B34" s="1" t="s">
        <v>96</v>
      </c>
      <c r="C34" s="59" t="s">
        <v>122</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1:37" x14ac:dyDescent="0.25">
      <c r="A35" s="5" t="s">
        <v>167</v>
      </c>
      <c r="B35" s="1" t="s">
        <v>96</v>
      </c>
      <c r="C35" s="59" t="s">
        <v>123</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1:37" x14ac:dyDescent="0.25">
      <c r="A36" s="5" t="s">
        <v>167</v>
      </c>
      <c r="B36" s="1" t="s">
        <v>96</v>
      </c>
      <c r="C36" s="57" t="s">
        <v>124</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x14ac:dyDescent="0.25">
      <c r="A37" s="5" t="s">
        <v>167</v>
      </c>
      <c r="B37" s="1" t="s">
        <v>125</v>
      </c>
      <c r="C37" s="60" t="s">
        <v>126</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x14ac:dyDescent="0.25">
      <c r="A38" s="5" t="s">
        <v>167</v>
      </c>
      <c r="B38" s="1" t="s">
        <v>125</v>
      </c>
      <c r="C38" s="60" t="s">
        <v>127</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x14ac:dyDescent="0.25">
      <c r="A39" s="5" t="s">
        <v>167</v>
      </c>
      <c r="B39" s="1" t="s">
        <v>125</v>
      </c>
      <c r="C39" s="60" t="s">
        <v>128</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1:37" x14ac:dyDescent="0.25">
      <c r="A40" s="5" t="s">
        <v>167</v>
      </c>
      <c r="B40" s="1" t="s">
        <v>125</v>
      </c>
      <c r="C40" s="60" t="s">
        <v>129</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1:37" x14ac:dyDescent="0.25">
      <c r="A41" s="5" t="s">
        <v>167</v>
      </c>
      <c r="B41" s="1" t="s">
        <v>125</v>
      </c>
      <c r="C41" s="60" t="s">
        <v>130</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1:37" x14ac:dyDescent="0.25">
      <c r="A42" s="5" t="s">
        <v>167</v>
      </c>
      <c r="B42" s="1" t="s">
        <v>125</v>
      </c>
      <c r="C42" s="60" t="s">
        <v>131</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1:37" x14ac:dyDescent="0.25">
      <c r="A43" s="5" t="s">
        <v>167</v>
      </c>
      <c r="B43" s="1" t="s">
        <v>125</v>
      </c>
      <c r="C43" s="60" t="s">
        <v>132</v>
      </c>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1:37" x14ac:dyDescent="0.25">
      <c r="A44" s="5" t="s">
        <v>167</v>
      </c>
      <c r="B44" s="1" t="s">
        <v>125</v>
      </c>
      <c r="C44" s="60" t="s">
        <v>133</v>
      </c>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1:37" x14ac:dyDescent="0.25">
      <c r="A45" s="5" t="s">
        <v>167</v>
      </c>
      <c r="B45" s="1" t="s">
        <v>125</v>
      </c>
      <c r="C45" s="61" t="s">
        <v>134</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1:37" x14ac:dyDescent="0.25">
      <c r="A46" s="5" t="s">
        <v>167</v>
      </c>
      <c r="B46" s="1" t="s">
        <v>125</v>
      </c>
      <c r="C46" s="62" t="s">
        <v>135</v>
      </c>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1:37" x14ac:dyDescent="0.25">
      <c r="A47" s="5" t="s">
        <v>167</v>
      </c>
      <c r="B47" s="1" t="s">
        <v>125</v>
      </c>
      <c r="C47" s="60" t="s">
        <v>136</v>
      </c>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1:37" x14ac:dyDescent="0.25">
      <c r="A48" s="5" t="s">
        <v>167</v>
      </c>
      <c r="B48" s="1" t="s">
        <v>125</v>
      </c>
      <c r="C48" s="62" t="s">
        <v>137</v>
      </c>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1:37" x14ac:dyDescent="0.25">
      <c r="A49" s="5" t="s">
        <v>167</v>
      </c>
      <c r="B49" s="1" t="s">
        <v>125</v>
      </c>
      <c r="C49" s="60" t="s">
        <v>138</v>
      </c>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1:37" x14ac:dyDescent="0.25">
      <c r="A50" s="5" t="s">
        <v>167</v>
      </c>
      <c r="B50" s="1" t="s">
        <v>125</v>
      </c>
      <c r="C50" s="60" t="s">
        <v>139</v>
      </c>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1:37" x14ac:dyDescent="0.25">
      <c r="A51" s="5" t="s">
        <v>167</v>
      </c>
      <c r="B51" s="1" t="s">
        <v>125</v>
      </c>
      <c r="C51" s="62" t="s">
        <v>140</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1:37" x14ac:dyDescent="0.25">
      <c r="A52" s="5" t="s">
        <v>167</v>
      </c>
      <c r="B52" s="1" t="s">
        <v>125</v>
      </c>
      <c r="C52" s="62" t="s">
        <v>141</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1:37" x14ac:dyDescent="0.25">
      <c r="A53" s="5" t="s">
        <v>167</v>
      </c>
      <c r="B53" s="1" t="s">
        <v>125</v>
      </c>
      <c r="C53" s="61" t="s">
        <v>142</v>
      </c>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1:37" x14ac:dyDescent="0.25">
      <c r="A54" s="5" t="s">
        <v>167</v>
      </c>
      <c r="B54" s="1" t="s">
        <v>125</v>
      </c>
      <c r="C54" s="60" t="s">
        <v>143</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1:37" x14ac:dyDescent="0.25">
      <c r="A55" s="5" t="s">
        <v>167</v>
      </c>
      <c r="B55" s="1" t="s">
        <v>125</v>
      </c>
      <c r="C55" s="61" t="s">
        <v>144</v>
      </c>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1:37" x14ac:dyDescent="0.25">
      <c r="A56" s="5" t="s">
        <v>167</v>
      </c>
      <c r="B56" s="1" t="s">
        <v>125</v>
      </c>
      <c r="C56" s="60" t="s">
        <v>145</v>
      </c>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row>
    <row r="57" spans="1:37" x14ac:dyDescent="0.25">
      <c r="A57" s="5" t="s">
        <v>167</v>
      </c>
      <c r="B57" s="1" t="s">
        <v>125</v>
      </c>
      <c r="C57" s="60" t="s">
        <v>146</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row>
    <row r="58" spans="1:37" x14ac:dyDescent="0.25">
      <c r="A58" s="5" t="s">
        <v>167</v>
      </c>
      <c r="B58" s="1" t="s">
        <v>125</v>
      </c>
      <c r="C58" s="62" t="s">
        <v>147</v>
      </c>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row>
    <row r="59" spans="1:37" x14ac:dyDescent="0.25">
      <c r="A59" s="5" t="s">
        <v>167</v>
      </c>
      <c r="B59" s="1" t="s">
        <v>125</v>
      </c>
      <c r="C59" s="60" t="s">
        <v>148</v>
      </c>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row>
    <row r="60" spans="1:37" x14ac:dyDescent="0.25">
      <c r="A60" s="5" t="s">
        <v>167</v>
      </c>
      <c r="B60" s="1" t="s">
        <v>125</v>
      </c>
      <c r="C60" s="60" t="s">
        <v>149</v>
      </c>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row>
    <row r="61" spans="1:37" x14ac:dyDescent="0.25">
      <c r="A61" s="5" t="s">
        <v>167</v>
      </c>
      <c r="B61" s="1" t="s">
        <v>125</v>
      </c>
      <c r="C61" s="60" t="s">
        <v>150</v>
      </c>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row>
    <row r="62" spans="1:37" x14ac:dyDescent="0.25">
      <c r="A62" s="5" t="s">
        <v>167</v>
      </c>
      <c r="B62" s="1" t="s">
        <v>125</v>
      </c>
      <c r="C62" s="60" t="s">
        <v>151</v>
      </c>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1:37" x14ac:dyDescent="0.25">
      <c r="A63" s="5" t="s">
        <v>167</v>
      </c>
      <c r="B63" s="1" t="s">
        <v>125</v>
      </c>
      <c r="C63" s="60" t="s">
        <v>152</v>
      </c>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row>
    <row r="64" spans="1:37" x14ac:dyDescent="0.25">
      <c r="A64" s="5" t="s">
        <v>167</v>
      </c>
      <c r="B64" s="1" t="s">
        <v>125</v>
      </c>
      <c r="C64" s="60" t="s">
        <v>153</v>
      </c>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row>
    <row r="65" spans="1:37" x14ac:dyDescent="0.25">
      <c r="A65" s="5" t="s">
        <v>167</v>
      </c>
      <c r="B65" s="1" t="s">
        <v>125</v>
      </c>
      <c r="C65" s="60" t="s">
        <v>154</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row>
    <row r="66" spans="1:37" x14ac:dyDescent="0.25">
      <c r="A66" s="5" t="s">
        <v>167</v>
      </c>
      <c r="B66" s="1" t="s">
        <v>125</v>
      </c>
      <c r="C66" s="60" t="s">
        <v>155</v>
      </c>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row>
    <row r="67" spans="1:37" x14ac:dyDescent="0.25">
      <c r="A67" s="5" t="s">
        <v>167</v>
      </c>
      <c r="B67" s="1" t="s">
        <v>125</v>
      </c>
      <c r="C67" s="60" t="s">
        <v>156</v>
      </c>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1:37" x14ac:dyDescent="0.25">
      <c r="A68" s="5" t="s">
        <v>167</v>
      </c>
      <c r="B68" s="1" t="s">
        <v>125</v>
      </c>
      <c r="C68" s="60" t="s">
        <v>157</v>
      </c>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1:37" x14ac:dyDescent="0.25">
      <c r="A69" s="5" t="s">
        <v>167</v>
      </c>
      <c r="B69" s="1" t="s">
        <v>125</v>
      </c>
      <c r="C69" s="60" t="s">
        <v>158</v>
      </c>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row>
    <row r="70" spans="1:37" x14ac:dyDescent="0.25">
      <c r="A70" s="5" t="s">
        <v>167</v>
      </c>
      <c r="B70" s="1" t="s">
        <v>125</v>
      </c>
      <c r="C70" s="60" t="s">
        <v>159</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row>
    <row r="71" spans="1:37" x14ac:dyDescent="0.25">
      <c r="A71" s="5" t="s">
        <v>167</v>
      </c>
      <c r="B71" s="1" t="s">
        <v>125</v>
      </c>
      <c r="C71" s="60" t="s">
        <v>160</v>
      </c>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1:37" x14ac:dyDescent="0.25">
      <c r="A72" s="5" t="s">
        <v>167</v>
      </c>
      <c r="B72" s="1" t="s">
        <v>125</v>
      </c>
      <c r="C72" s="60" t="s">
        <v>161</v>
      </c>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1:37" x14ac:dyDescent="0.25">
      <c r="A73" s="5" t="s">
        <v>167</v>
      </c>
      <c r="B73" s="1" t="s">
        <v>125</v>
      </c>
      <c r="C73" s="60" t="s">
        <v>162</v>
      </c>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1:37" x14ac:dyDescent="0.25">
      <c r="A74" s="5" t="s">
        <v>167</v>
      </c>
      <c r="B74" s="1" t="s">
        <v>125</v>
      </c>
      <c r="C74" s="60" t="s">
        <v>163</v>
      </c>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1:37" x14ac:dyDescent="0.25">
      <c r="A75" s="5" t="s">
        <v>167</v>
      </c>
      <c r="B75" s="1" t="s">
        <v>164</v>
      </c>
      <c r="C75" s="4" t="s">
        <v>165</v>
      </c>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1:37" x14ac:dyDescent="0.25">
      <c r="A76" s="7"/>
      <c r="B76" s="26"/>
      <c r="C76" s="8"/>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9"/>
    </row>
    <row r="77" spans="1:37" ht="51.6" customHeight="1" x14ac:dyDescent="0.25">
      <c r="C77" s="27" t="s">
        <v>166</v>
      </c>
      <c r="D77" s="28">
        <f t="shared" ref="D77:AK77" si="0">SUM(D6:D75)</f>
        <v>0</v>
      </c>
      <c r="E77" s="28">
        <f t="shared" si="0"/>
        <v>0</v>
      </c>
      <c r="F77" s="28">
        <f t="shared" si="0"/>
        <v>0</v>
      </c>
      <c r="G77" s="28">
        <f t="shared" si="0"/>
        <v>0</v>
      </c>
      <c r="H77" s="28">
        <f t="shared" si="0"/>
        <v>0</v>
      </c>
      <c r="I77" s="28">
        <f t="shared" si="0"/>
        <v>0</v>
      </c>
      <c r="J77" s="28">
        <f t="shared" si="0"/>
        <v>0</v>
      </c>
      <c r="K77" s="28">
        <f t="shared" si="0"/>
        <v>0</v>
      </c>
      <c r="L77" s="28">
        <f t="shared" si="0"/>
        <v>0</v>
      </c>
      <c r="M77" s="28">
        <f t="shared" si="0"/>
        <v>0</v>
      </c>
      <c r="N77" s="28">
        <f t="shared" si="0"/>
        <v>0</v>
      </c>
      <c r="O77" s="28">
        <f t="shared" si="0"/>
        <v>0</v>
      </c>
      <c r="P77" s="28">
        <f t="shared" si="0"/>
        <v>0</v>
      </c>
      <c r="Q77" s="28">
        <f t="shared" si="0"/>
        <v>0</v>
      </c>
      <c r="R77" s="28">
        <f t="shared" si="0"/>
        <v>0</v>
      </c>
      <c r="S77" s="28">
        <f t="shared" si="0"/>
        <v>0</v>
      </c>
      <c r="T77" s="28">
        <f t="shared" si="0"/>
        <v>0</v>
      </c>
      <c r="U77" s="28">
        <f t="shared" si="0"/>
        <v>0</v>
      </c>
      <c r="V77" s="28">
        <f t="shared" si="0"/>
        <v>0</v>
      </c>
      <c r="W77" s="28">
        <f t="shared" si="0"/>
        <v>0</v>
      </c>
      <c r="X77" s="28">
        <f t="shared" si="0"/>
        <v>0</v>
      </c>
      <c r="Y77" s="28">
        <f t="shared" si="0"/>
        <v>0</v>
      </c>
      <c r="Z77" s="28">
        <f t="shared" si="0"/>
        <v>0</v>
      </c>
      <c r="AA77" s="28">
        <f t="shared" si="0"/>
        <v>0</v>
      </c>
      <c r="AB77" s="28">
        <f t="shared" si="0"/>
        <v>0</v>
      </c>
      <c r="AC77" s="28">
        <f t="shared" si="0"/>
        <v>0</v>
      </c>
      <c r="AD77" s="28">
        <f t="shared" si="0"/>
        <v>0</v>
      </c>
      <c r="AE77" s="28">
        <f t="shared" si="0"/>
        <v>0</v>
      </c>
      <c r="AF77" s="28">
        <f t="shared" si="0"/>
        <v>0</v>
      </c>
      <c r="AG77" s="28">
        <f t="shared" si="0"/>
        <v>0</v>
      </c>
      <c r="AH77" s="28">
        <f t="shared" si="0"/>
        <v>0</v>
      </c>
      <c r="AI77" s="28">
        <f t="shared" si="0"/>
        <v>0</v>
      </c>
      <c r="AJ77" s="28">
        <f t="shared" si="0"/>
        <v>0</v>
      </c>
      <c r="AK77" s="28">
        <f t="shared" si="0"/>
        <v>0</v>
      </c>
    </row>
  </sheetData>
  <mergeCells count="10">
    <mergeCell ref="AI4:AI5"/>
    <mergeCell ref="AJ4:AJ5"/>
    <mergeCell ref="AK4:AK5"/>
    <mergeCell ref="A2:C2"/>
    <mergeCell ref="A3:C3"/>
    <mergeCell ref="D4:K4"/>
    <mergeCell ref="L4:T4"/>
    <mergeCell ref="U4:W4"/>
    <mergeCell ref="X4:AC4"/>
    <mergeCell ref="AD4:AH4"/>
  </mergeCells>
  <dataValidations count="1">
    <dataValidation allowBlank="1" showInputMessage="1" showErrorMessage="1" prompt="Please enter Full Name of Building" sqref="C29:C34" xr:uid="{A0EE041A-B945-4C6A-8CCB-EB56A88276C4}"/>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E592A-6211-41AD-A4C6-6F046755A781}">
  <dimension ref="A2:AL77"/>
  <sheetViews>
    <sheetView workbookViewId="0">
      <selection activeCell="C14" sqref="C14"/>
    </sheetView>
  </sheetViews>
  <sheetFormatPr defaultRowHeight="15.75" x14ac:dyDescent="0.25"/>
  <cols>
    <col min="2" max="2" width="19.5703125" customWidth="1"/>
    <col min="3" max="3" width="52.42578125" style="6" customWidth="1"/>
    <col min="4" max="4" width="12" customWidth="1"/>
    <col min="5" max="5" width="13" customWidth="1"/>
    <col min="6" max="6" width="18.7109375" customWidth="1"/>
    <col min="7" max="7" width="11.85546875" customWidth="1"/>
    <col min="8" max="8" width="13.42578125" customWidth="1"/>
    <col min="9" max="9" width="15.7109375" customWidth="1"/>
    <col min="10" max="11" width="14.5703125" customWidth="1"/>
    <col min="12" max="13" width="12.7109375" customWidth="1"/>
    <col min="15" max="15" width="17.28515625" customWidth="1"/>
    <col min="16" max="16" width="13.85546875" customWidth="1"/>
    <col min="17" max="17" width="14.140625" customWidth="1"/>
    <col min="18" max="18" width="13.42578125" customWidth="1"/>
    <col min="24" max="24" width="14.7109375" customWidth="1"/>
    <col min="25" max="25" width="13.140625" customWidth="1"/>
    <col min="26" max="26" width="11.140625" customWidth="1"/>
    <col min="27" max="27" width="13.5703125" customWidth="1"/>
    <col min="28" max="28" width="13.42578125" customWidth="1"/>
    <col min="29" max="29" width="13.85546875" customWidth="1"/>
    <col min="33" max="33" width="12.5703125" customWidth="1"/>
    <col min="34" max="34" width="14.42578125" customWidth="1"/>
    <col min="35" max="35" width="16.5703125" customWidth="1"/>
    <col min="36" max="36" width="9.85546875" customWidth="1"/>
    <col min="37" max="37" width="19.5703125" customWidth="1"/>
  </cols>
  <sheetData>
    <row r="2" spans="1:38" ht="79.5" customHeight="1" x14ac:dyDescent="0.25">
      <c r="A2" s="101" t="s">
        <v>170</v>
      </c>
      <c r="B2" s="102"/>
      <c r="C2" s="103"/>
    </row>
    <row r="3" spans="1:38" ht="117" customHeight="1" x14ac:dyDescent="0.25">
      <c r="A3" s="110" t="s">
        <v>88</v>
      </c>
      <c r="B3" s="112"/>
      <c r="C3" s="113"/>
    </row>
    <row r="4" spans="1:38" ht="57.6" customHeight="1" x14ac:dyDescent="0.25">
      <c r="A4" s="14"/>
      <c r="B4" s="15"/>
      <c r="C4" s="15"/>
      <c r="D4" s="98" t="s">
        <v>51</v>
      </c>
      <c r="E4" s="99"/>
      <c r="F4" s="99"/>
      <c r="G4" s="99"/>
      <c r="H4" s="99"/>
      <c r="I4" s="99"/>
      <c r="J4" s="99"/>
      <c r="K4" s="100"/>
      <c r="L4" s="104" t="s">
        <v>52</v>
      </c>
      <c r="M4" s="104"/>
      <c r="N4" s="104"/>
      <c r="O4" s="104"/>
      <c r="P4" s="104"/>
      <c r="Q4" s="104"/>
      <c r="R4" s="104"/>
      <c r="S4" s="104"/>
      <c r="T4" s="104"/>
      <c r="U4" s="104" t="s">
        <v>53</v>
      </c>
      <c r="V4" s="104"/>
      <c r="W4" s="104"/>
      <c r="X4" s="104" t="s">
        <v>57</v>
      </c>
      <c r="Y4" s="104"/>
      <c r="Z4" s="104"/>
      <c r="AA4" s="104"/>
      <c r="AB4" s="104"/>
      <c r="AC4" s="104"/>
      <c r="AD4" s="104" t="s">
        <v>56</v>
      </c>
      <c r="AE4" s="104"/>
      <c r="AF4" s="104"/>
      <c r="AG4" s="104"/>
      <c r="AH4" s="104"/>
      <c r="AI4" s="97" t="s">
        <v>55</v>
      </c>
      <c r="AJ4" s="97" t="s">
        <v>27</v>
      </c>
      <c r="AK4" s="97" t="s">
        <v>75</v>
      </c>
      <c r="AL4" s="19"/>
    </row>
    <row r="5" spans="1:38" ht="38.25" x14ac:dyDescent="0.25">
      <c r="A5" s="63" t="s">
        <v>34</v>
      </c>
      <c r="B5" s="17" t="s">
        <v>0</v>
      </c>
      <c r="C5" s="17" t="s">
        <v>1</v>
      </c>
      <c r="D5" s="18" t="s">
        <v>37</v>
      </c>
      <c r="E5" s="18" t="s">
        <v>11</v>
      </c>
      <c r="F5" s="18" t="s">
        <v>35</v>
      </c>
      <c r="G5" s="18" t="s">
        <v>12</v>
      </c>
      <c r="H5" s="18" t="s">
        <v>13</v>
      </c>
      <c r="I5" s="18" t="s">
        <v>36</v>
      </c>
      <c r="J5" s="18" t="s">
        <v>38</v>
      </c>
      <c r="K5" s="18" t="s">
        <v>39</v>
      </c>
      <c r="L5" s="18" t="s">
        <v>14</v>
      </c>
      <c r="M5" s="18" t="s">
        <v>15</v>
      </c>
      <c r="N5" s="18" t="s">
        <v>26</v>
      </c>
      <c r="O5" s="18" t="s">
        <v>25</v>
      </c>
      <c r="P5" s="18" t="s">
        <v>24</v>
      </c>
      <c r="Q5" s="18" t="s">
        <v>16</v>
      </c>
      <c r="R5" s="18" t="s">
        <v>23</v>
      </c>
      <c r="S5" s="18" t="s">
        <v>17</v>
      </c>
      <c r="T5" s="18" t="s">
        <v>18</v>
      </c>
      <c r="U5" s="18" t="s">
        <v>19</v>
      </c>
      <c r="V5" s="18" t="s">
        <v>20</v>
      </c>
      <c r="W5" s="18" t="s">
        <v>22</v>
      </c>
      <c r="X5" s="18" t="s">
        <v>42</v>
      </c>
      <c r="Y5" s="18" t="s">
        <v>43</v>
      </c>
      <c r="Z5" s="18" t="s">
        <v>21</v>
      </c>
      <c r="AA5" s="18" t="s">
        <v>44</v>
      </c>
      <c r="AB5" s="18" t="s">
        <v>45</v>
      </c>
      <c r="AC5" s="18" t="s">
        <v>54</v>
      </c>
      <c r="AD5" s="18" t="s">
        <v>46</v>
      </c>
      <c r="AE5" s="18" t="s">
        <v>47</v>
      </c>
      <c r="AF5" s="18" t="s">
        <v>48</v>
      </c>
      <c r="AG5" s="18" t="s">
        <v>49</v>
      </c>
      <c r="AH5" s="18" t="s">
        <v>50</v>
      </c>
      <c r="AI5" s="97"/>
      <c r="AJ5" s="97"/>
      <c r="AK5" s="97"/>
      <c r="AL5" s="19"/>
    </row>
    <row r="6" spans="1:38" x14ac:dyDescent="0.25">
      <c r="A6" s="5" t="s">
        <v>167</v>
      </c>
      <c r="B6" s="1" t="s">
        <v>94</v>
      </c>
      <c r="C6" s="4" t="s">
        <v>95</v>
      </c>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row>
    <row r="7" spans="1:38" x14ac:dyDescent="0.25">
      <c r="A7" s="5" t="s">
        <v>167</v>
      </c>
      <c r="B7" s="1" t="s">
        <v>96</v>
      </c>
      <c r="C7" s="58" t="s">
        <v>97</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row>
    <row r="8" spans="1:38" x14ac:dyDescent="0.25">
      <c r="A8" s="5" t="s">
        <v>167</v>
      </c>
      <c r="B8" s="1" t="s">
        <v>96</v>
      </c>
      <c r="C8" s="58" t="s">
        <v>98</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row>
    <row r="9" spans="1:38" x14ac:dyDescent="0.25">
      <c r="A9" s="5" t="s">
        <v>167</v>
      </c>
      <c r="B9" s="1" t="s">
        <v>96</v>
      </c>
      <c r="C9" s="58" t="s">
        <v>99</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row>
    <row r="10" spans="1:38" x14ac:dyDescent="0.25">
      <c r="A10" s="5" t="s">
        <v>167</v>
      </c>
      <c r="B10" s="1" t="s">
        <v>96</v>
      </c>
      <c r="C10" s="58" t="s">
        <v>100</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1:38" x14ac:dyDescent="0.25">
      <c r="A11" s="5" t="s">
        <v>167</v>
      </c>
      <c r="B11" s="1" t="s">
        <v>96</v>
      </c>
      <c r="C11" s="58" t="s">
        <v>101</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row>
    <row r="12" spans="1:38" x14ac:dyDescent="0.25">
      <c r="A12" s="5" t="s">
        <v>167</v>
      </c>
      <c r="B12" s="1" t="s">
        <v>96</v>
      </c>
      <c r="C12" s="58" t="s">
        <v>102</v>
      </c>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row>
    <row r="13" spans="1:38" x14ac:dyDescent="0.25">
      <c r="A13" s="5" t="s">
        <v>167</v>
      </c>
      <c r="B13" s="1" t="s">
        <v>96</v>
      </c>
      <c r="C13" s="58" t="s">
        <v>103</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row>
    <row r="14" spans="1:38" x14ac:dyDescent="0.25">
      <c r="A14" s="5" t="s">
        <v>167</v>
      </c>
      <c r="B14" s="64" t="s">
        <v>96</v>
      </c>
      <c r="C14" s="58" t="s">
        <v>172</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row>
    <row r="15" spans="1:38" x14ac:dyDescent="0.25">
      <c r="A15" s="5" t="s">
        <v>167</v>
      </c>
      <c r="B15" s="1" t="s">
        <v>96</v>
      </c>
      <c r="C15" s="58" t="s">
        <v>104</v>
      </c>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row>
    <row r="16" spans="1:38" x14ac:dyDescent="0.25">
      <c r="A16" s="5" t="s">
        <v>167</v>
      </c>
      <c r="B16" s="1" t="s">
        <v>96</v>
      </c>
      <c r="C16" s="58" t="s">
        <v>105</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1:37" x14ac:dyDescent="0.25">
      <c r="A17" s="5" t="s">
        <v>167</v>
      </c>
      <c r="B17" s="1" t="s">
        <v>96</v>
      </c>
      <c r="C17" s="57" t="s">
        <v>106</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1:37" x14ac:dyDescent="0.25">
      <c r="A18" s="5" t="s">
        <v>167</v>
      </c>
      <c r="B18" s="1" t="s">
        <v>96</v>
      </c>
      <c r="C18" s="57" t="s">
        <v>107</v>
      </c>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1:37" x14ac:dyDescent="0.25">
      <c r="A19" s="5" t="s">
        <v>167</v>
      </c>
      <c r="B19" s="1" t="s">
        <v>96</v>
      </c>
      <c r="C19" s="57" t="s">
        <v>108</v>
      </c>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1:37" x14ac:dyDescent="0.25">
      <c r="A20" s="5" t="s">
        <v>167</v>
      </c>
      <c r="B20" s="1" t="s">
        <v>96</v>
      </c>
      <c r="C20" s="57" t="s">
        <v>109</v>
      </c>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1:37" x14ac:dyDescent="0.25">
      <c r="A21" s="5" t="s">
        <v>167</v>
      </c>
      <c r="B21" s="1" t="s">
        <v>96</v>
      </c>
      <c r="C21" s="57" t="s">
        <v>110</v>
      </c>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1:37" x14ac:dyDescent="0.25">
      <c r="A22" s="5" t="s">
        <v>167</v>
      </c>
      <c r="B22" s="1" t="s">
        <v>96</v>
      </c>
      <c r="C22" s="57" t="s">
        <v>111</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1:37" x14ac:dyDescent="0.25">
      <c r="A23" s="5" t="s">
        <v>167</v>
      </c>
      <c r="B23" s="1" t="s">
        <v>96</v>
      </c>
      <c r="C23" s="59" t="s">
        <v>112</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1:37" x14ac:dyDescent="0.25">
      <c r="A24" s="5" t="s">
        <v>167</v>
      </c>
      <c r="B24" s="1" t="s">
        <v>96</v>
      </c>
      <c r="C24" s="59" t="s">
        <v>113</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1:37" x14ac:dyDescent="0.25">
      <c r="A25" s="5" t="s">
        <v>167</v>
      </c>
      <c r="B25" s="1" t="s">
        <v>96</v>
      </c>
      <c r="C25" s="59" t="s">
        <v>114</v>
      </c>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1:37" x14ac:dyDescent="0.25">
      <c r="A26" s="5" t="s">
        <v>167</v>
      </c>
      <c r="B26" s="1" t="s">
        <v>96</v>
      </c>
      <c r="C26" s="59" t="s">
        <v>115</v>
      </c>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1:37" x14ac:dyDescent="0.25">
      <c r="A27" s="5" t="s">
        <v>167</v>
      </c>
      <c r="B27" s="1" t="s">
        <v>96</v>
      </c>
      <c r="C27" s="59" t="s">
        <v>116</v>
      </c>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1:37" ht="30" x14ac:dyDescent="0.25">
      <c r="A28" s="5" t="s">
        <v>167</v>
      </c>
      <c r="B28" s="1" t="s">
        <v>96</v>
      </c>
      <c r="C28" s="59" t="s">
        <v>117</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1:37" x14ac:dyDescent="0.25">
      <c r="A29" s="5" t="s">
        <v>167</v>
      </c>
      <c r="B29" s="1" t="s">
        <v>96</v>
      </c>
      <c r="C29" s="59" t="s">
        <v>118</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1:37" ht="30" x14ac:dyDescent="0.25">
      <c r="A30" s="5" t="s">
        <v>167</v>
      </c>
      <c r="B30" s="1" t="s">
        <v>96</v>
      </c>
      <c r="C30" s="59" t="s">
        <v>119</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1:37" x14ac:dyDescent="0.25">
      <c r="A31" s="5" t="s">
        <v>167</v>
      </c>
      <c r="B31" s="1" t="s">
        <v>96</v>
      </c>
      <c r="C31" s="59" t="s">
        <v>168</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1:37" x14ac:dyDescent="0.25">
      <c r="A32" s="5" t="s">
        <v>167</v>
      </c>
      <c r="B32" s="1" t="s">
        <v>96</v>
      </c>
      <c r="C32" s="59" t="s">
        <v>120</v>
      </c>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1:37" x14ac:dyDescent="0.25">
      <c r="A33" s="5" t="s">
        <v>167</v>
      </c>
      <c r="B33" s="1" t="s">
        <v>96</v>
      </c>
      <c r="C33" s="59" t="s">
        <v>121</v>
      </c>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1:37" ht="30" x14ac:dyDescent="0.25">
      <c r="A34" s="5" t="s">
        <v>167</v>
      </c>
      <c r="B34" s="1" t="s">
        <v>96</v>
      </c>
      <c r="C34" s="59" t="s">
        <v>122</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1:37" x14ac:dyDescent="0.25">
      <c r="A35" s="5" t="s">
        <v>167</v>
      </c>
      <c r="B35" s="1" t="s">
        <v>96</v>
      </c>
      <c r="C35" s="59" t="s">
        <v>123</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1:37" x14ac:dyDescent="0.25">
      <c r="A36" s="5" t="s">
        <v>167</v>
      </c>
      <c r="B36" s="1" t="s">
        <v>96</v>
      </c>
      <c r="C36" s="57" t="s">
        <v>124</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x14ac:dyDescent="0.25">
      <c r="A37" s="5" t="s">
        <v>167</v>
      </c>
      <c r="B37" s="1" t="s">
        <v>125</v>
      </c>
      <c r="C37" s="60" t="s">
        <v>126</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x14ac:dyDescent="0.25">
      <c r="A38" s="5" t="s">
        <v>167</v>
      </c>
      <c r="B38" s="1" t="s">
        <v>125</v>
      </c>
      <c r="C38" s="60" t="s">
        <v>127</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x14ac:dyDescent="0.25">
      <c r="A39" s="5" t="s">
        <v>167</v>
      </c>
      <c r="B39" s="1" t="s">
        <v>125</v>
      </c>
      <c r="C39" s="60" t="s">
        <v>128</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1:37" x14ac:dyDescent="0.25">
      <c r="A40" s="5" t="s">
        <v>167</v>
      </c>
      <c r="B40" s="1" t="s">
        <v>125</v>
      </c>
      <c r="C40" s="60" t="s">
        <v>129</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1:37" x14ac:dyDescent="0.25">
      <c r="A41" s="5" t="s">
        <v>167</v>
      </c>
      <c r="B41" s="1" t="s">
        <v>125</v>
      </c>
      <c r="C41" s="60" t="s">
        <v>130</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1:37" x14ac:dyDescent="0.25">
      <c r="A42" s="5" t="s">
        <v>167</v>
      </c>
      <c r="B42" s="1" t="s">
        <v>125</v>
      </c>
      <c r="C42" s="60" t="s">
        <v>131</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1:37" x14ac:dyDescent="0.25">
      <c r="A43" s="5" t="s">
        <v>167</v>
      </c>
      <c r="B43" s="1" t="s">
        <v>125</v>
      </c>
      <c r="C43" s="60" t="s">
        <v>132</v>
      </c>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1:37" x14ac:dyDescent="0.25">
      <c r="A44" s="5" t="s">
        <v>167</v>
      </c>
      <c r="B44" s="1" t="s">
        <v>125</v>
      </c>
      <c r="C44" s="60" t="s">
        <v>133</v>
      </c>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1:37" x14ac:dyDescent="0.25">
      <c r="A45" s="5" t="s">
        <v>167</v>
      </c>
      <c r="B45" s="1" t="s">
        <v>125</v>
      </c>
      <c r="C45" s="61" t="s">
        <v>134</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1:37" x14ac:dyDescent="0.25">
      <c r="A46" s="5" t="s">
        <v>167</v>
      </c>
      <c r="B46" s="1" t="s">
        <v>125</v>
      </c>
      <c r="C46" s="62" t="s">
        <v>135</v>
      </c>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1:37" x14ac:dyDescent="0.25">
      <c r="A47" s="5" t="s">
        <v>167</v>
      </c>
      <c r="B47" s="1" t="s">
        <v>125</v>
      </c>
      <c r="C47" s="60" t="s">
        <v>136</v>
      </c>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1:37" x14ac:dyDescent="0.25">
      <c r="A48" s="5" t="s">
        <v>167</v>
      </c>
      <c r="B48" s="1" t="s">
        <v>125</v>
      </c>
      <c r="C48" s="62" t="s">
        <v>137</v>
      </c>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1:37" x14ac:dyDescent="0.25">
      <c r="A49" s="5" t="s">
        <v>167</v>
      </c>
      <c r="B49" s="1" t="s">
        <v>125</v>
      </c>
      <c r="C49" s="60" t="s">
        <v>138</v>
      </c>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1:37" x14ac:dyDescent="0.25">
      <c r="A50" s="5" t="s">
        <v>167</v>
      </c>
      <c r="B50" s="1" t="s">
        <v>125</v>
      </c>
      <c r="C50" s="60" t="s">
        <v>139</v>
      </c>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1:37" x14ac:dyDescent="0.25">
      <c r="A51" s="5" t="s">
        <v>167</v>
      </c>
      <c r="B51" s="1" t="s">
        <v>125</v>
      </c>
      <c r="C51" s="62" t="s">
        <v>140</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1:37" x14ac:dyDescent="0.25">
      <c r="A52" s="5" t="s">
        <v>167</v>
      </c>
      <c r="B52" s="1" t="s">
        <v>125</v>
      </c>
      <c r="C52" s="62" t="s">
        <v>141</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1:37" x14ac:dyDescent="0.25">
      <c r="A53" s="5" t="s">
        <v>167</v>
      </c>
      <c r="B53" s="1" t="s">
        <v>125</v>
      </c>
      <c r="C53" s="61" t="s">
        <v>142</v>
      </c>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1:37" x14ac:dyDescent="0.25">
      <c r="A54" s="5" t="s">
        <v>167</v>
      </c>
      <c r="B54" s="1" t="s">
        <v>125</v>
      </c>
      <c r="C54" s="60" t="s">
        <v>143</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1:37" x14ac:dyDescent="0.25">
      <c r="A55" s="5" t="s">
        <v>167</v>
      </c>
      <c r="B55" s="1" t="s">
        <v>125</v>
      </c>
      <c r="C55" s="61" t="s">
        <v>144</v>
      </c>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1:37" x14ac:dyDescent="0.25">
      <c r="A56" s="5" t="s">
        <v>167</v>
      </c>
      <c r="B56" s="1" t="s">
        <v>125</v>
      </c>
      <c r="C56" s="60" t="s">
        <v>145</v>
      </c>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row>
    <row r="57" spans="1:37" x14ac:dyDescent="0.25">
      <c r="A57" s="5" t="s">
        <v>167</v>
      </c>
      <c r="B57" s="1" t="s">
        <v>125</v>
      </c>
      <c r="C57" s="60" t="s">
        <v>146</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row>
    <row r="58" spans="1:37" x14ac:dyDescent="0.25">
      <c r="A58" s="5" t="s">
        <v>167</v>
      </c>
      <c r="B58" s="1" t="s">
        <v>125</v>
      </c>
      <c r="C58" s="62" t="s">
        <v>147</v>
      </c>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row>
    <row r="59" spans="1:37" x14ac:dyDescent="0.25">
      <c r="A59" s="5" t="s">
        <v>167</v>
      </c>
      <c r="B59" s="1" t="s">
        <v>125</v>
      </c>
      <c r="C59" s="60" t="s">
        <v>148</v>
      </c>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row>
    <row r="60" spans="1:37" x14ac:dyDescent="0.25">
      <c r="A60" s="5" t="s">
        <v>167</v>
      </c>
      <c r="B60" s="1" t="s">
        <v>125</v>
      </c>
      <c r="C60" s="60" t="s">
        <v>149</v>
      </c>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row>
    <row r="61" spans="1:37" x14ac:dyDescent="0.25">
      <c r="A61" s="5" t="s">
        <v>167</v>
      </c>
      <c r="B61" s="1" t="s">
        <v>125</v>
      </c>
      <c r="C61" s="60" t="s">
        <v>150</v>
      </c>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row>
    <row r="62" spans="1:37" x14ac:dyDescent="0.25">
      <c r="A62" s="5" t="s">
        <v>167</v>
      </c>
      <c r="B62" s="1" t="s">
        <v>125</v>
      </c>
      <c r="C62" s="60" t="s">
        <v>151</v>
      </c>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1:37" x14ac:dyDescent="0.25">
      <c r="A63" s="5" t="s">
        <v>167</v>
      </c>
      <c r="B63" s="1" t="s">
        <v>125</v>
      </c>
      <c r="C63" s="60" t="s">
        <v>152</v>
      </c>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row>
    <row r="64" spans="1:37" x14ac:dyDescent="0.25">
      <c r="A64" s="5" t="s">
        <v>167</v>
      </c>
      <c r="B64" s="1" t="s">
        <v>125</v>
      </c>
      <c r="C64" s="60" t="s">
        <v>153</v>
      </c>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row>
    <row r="65" spans="1:37" x14ac:dyDescent="0.25">
      <c r="A65" s="5" t="s">
        <v>167</v>
      </c>
      <c r="B65" s="1" t="s">
        <v>125</v>
      </c>
      <c r="C65" s="60" t="s">
        <v>154</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row>
    <row r="66" spans="1:37" x14ac:dyDescent="0.25">
      <c r="A66" s="5" t="s">
        <v>167</v>
      </c>
      <c r="B66" s="1" t="s">
        <v>125</v>
      </c>
      <c r="C66" s="60" t="s">
        <v>155</v>
      </c>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row>
    <row r="67" spans="1:37" x14ac:dyDescent="0.25">
      <c r="A67" s="5" t="s">
        <v>167</v>
      </c>
      <c r="B67" s="1" t="s">
        <v>125</v>
      </c>
      <c r="C67" s="60" t="s">
        <v>156</v>
      </c>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1:37" x14ac:dyDescent="0.25">
      <c r="A68" s="5" t="s">
        <v>167</v>
      </c>
      <c r="B68" s="1" t="s">
        <v>125</v>
      </c>
      <c r="C68" s="60" t="s">
        <v>157</v>
      </c>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1:37" x14ac:dyDescent="0.25">
      <c r="A69" s="5" t="s">
        <v>167</v>
      </c>
      <c r="B69" s="1" t="s">
        <v>125</v>
      </c>
      <c r="C69" s="60" t="s">
        <v>158</v>
      </c>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row>
    <row r="70" spans="1:37" x14ac:dyDescent="0.25">
      <c r="A70" s="5" t="s">
        <v>167</v>
      </c>
      <c r="B70" s="1" t="s">
        <v>125</v>
      </c>
      <c r="C70" s="60" t="s">
        <v>159</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row>
    <row r="71" spans="1:37" x14ac:dyDescent="0.25">
      <c r="A71" s="5" t="s">
        <v>167</v>
      </c>
      <c r="B71" s="1" t="s">
        <v>125</v>
      </c>
      <c r="C71" s="60" t="s">
        <v>160</v>
      </c>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1:37" x14ac:dyDescent="0.25">
      <c r="A72" s="5" t="s">
        <v>167</v>
      </c>
      <c r="B72" s="1" t="s">
        <v>125</v>
      </c>
      <c r="C72" s="60" t="s">
        <v>161</v>
      </c>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1:37" x14ac:dyDescent="0.25">
      <c r="A73" s="5" t="s">
        <v>167</v>
      </c>
      <c r="B73" s="1" t="s">
        <v>125</v>
      </c>
      <c r="C73" s="60" t="s">
        <v>162</v>
      </c>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1:37" x14ac:dyDescent="0.25">
      <c r="A74" s="5" t="s">
        <v>167</v>
      </c>
      <c r="B74" s="1" t="s">
        <v>125</v>
      </c>
      <c r="C74" s="60" t="s">
        <v>163</v>
      </c>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1:37" x14ac:dyDescent="0.25">
      <c r="A75" s="5" t="s">
        <v>167</v>
      </c>
      <c r="B75" s="1" t="s">
        <v>164</v>
      </c>
      <c r="C75" s="4" t="s">
        <v>165</v>
      </c>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1:37" x14ac:dyDescent="0.25">
      <c r="A76" s="7"/>
      <c r="B76" s="26"/>
      <c r="C76" s="8"/>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9"/>
    </row>
    <row r="77" spans="1:37" ht="51.6" customHeight="1" x14ac:dyDescent="0.25">
      <c r="C77" s="27" t="s">
        <v>166</v>
      </c>
      <c r="D77" s="28">
        <f t="shared" ref="D77:AK77" si="0">SUM(D6:D75)</f>
        <v>0</v>
      </c>
      <c r="E77" s="28">
        <f t="shared" si="0"/>
        <v>0</v>
      </c>
      <c r="F77" s="28">
        <f t="shared" si="0"/>
        <v>0</v>
      </c>
      <c r="G77" s="28">
        <f t="shared" si="0"/>
        <v>0</v>
      </c>
      <c r="H77" s="28">
        <f t="shared" si="0"/>
        <v>0</v>
      </c>
      <c r="I77" s="28">
        <f t="shared" si="0"/>
        <v>0</v>
      </c>
      <c r="J77" s="28">
        <f t="shared" si="0"/>
        <v>0</v>
      </c>
      <c r="K77" s="28">
        <f t="shared" si="0"/>
        <v>0</v>
      </c>
      <c r="L77" s="28">
        <f t="shared" si="0"/>
        <v>0</v>
      </c>
      <c r="M77" s="28">
        <f t="shared" si="0"/>
        <v>0</v>
      </c>
      <c r="N77" s="28">
        <f t="shared" si="0"/>
        <v>0</v>
      </c>
      <c r="O77" s="28">
        <f t="shared" si="0"/>
        <v>0</v>
      </c>
      <c r="P77" s="28">
        <f t="shared" si="0"/>
        <v>0</v>
      </c>
      <c r="Q77" s="28">
        <f t="shared" si="0"/>
        <v>0</v>
      </c>
      <c r="R77" s="28">
        <f t="shared" si="0"/>
        <v>0</v>
      </c>
      <c r="S77" s="28">
        <f t="shared" si="0"/>
        <v>0</v>
      </c>
      <c r="T77" s="28">
        <f t="shared" si="0"/>
        <v>0</v>
      </c>
      <c r="U77" s="28">
        <f t="shared" si="0"/>
        <v>0</v>
      </c>
      <c r="V77" s="28">
        <f t="shared" si="0"/>
        <v>0</v>
      </c>
      <c r="W77" s="28">
        <f t="shared" si="0"/>
        <v>0</v>
      </c>
      <c r="X77" s="28">
        <f t="shared" si="0"/>
        <v>0</v>
      </c>
      <c r="Y77" s="28">
        <f t="shared" si="0"/>
        <v>0</v>
      </c>
      <c r="Z77" s="28">
        <f t="shared" si="0"/>
        <v>0</v>
      </c>
      <c r="AA77" s="28">
        <f t="shared" si="0"/>
        <v>0</v>
      </c>
      <c r="AB77" s="28">
        <f t="shared" si="0"/>
        <v>0</v>
      </c>
      <c r="AC77" s="28">
        <f t="shared" si="0"/>
        <v>0</v>
      </c>
      <c r="AD77" s="28">
        <f t="shared" si="0"/>
        <v>0</v>
      </c>
      <c r="AE77" s="28">
        <f t="shared" si="0"/>
        <v>0</v>
      </c>
      <c r="AF77" s="28">
        <f t="shared" si="0"/>
        <v>0</v>
      </c>
      <c r="AG77" s="28">
        <f t="shared" si="0"/>
        <v>0</v>
      </c>
      <c r="AH77" s="28">
        <f t="shared" si="0"/>
        <v>0</v>
      </c>
      <c r="AI77" s="28">
        <f t="shared" si="0"/>
        <v>0</v>
      </c>
      <c r="AJ77" s="28">
        <f t="shared" si="0"/>
        <v>0</v>
      </c>
      <c r="AK77" s="28">
        <f t="shared" si="0"/>
        <v>0</v>
      </c>
    </row>
  </sheetData>
  <mergeCells count="10">
    <mergeCell ref="AI4:AI5"/>
    <mergeCell ref="AJ4:AJ5"/>
    <mergeCell ref="AK4:AK5"/>
    <mergeCell ref="A2:C2"/>
    <mergeCell ref="D4:K4"/>
    <mergeCell ref="L4:T4"/>
    <mergeCell ref="U4:W4"/>
    <mergeCell ref="X4:AC4"/>
    <mergeCell ref="AD4:AH4"/>
    <mergeCell ref="A3:C3"/>
  </mergeCells>
  <dataValidations count="1">
    <dataValidation allowBlank="1" showInputMessage="1" showErrorMessage="1" prompt="Please enter Full Name of Building" sqref="C29:C34" xr:uid="{EAB0E798-0305-4BB3-B73A-4F25A89AC2F4}"/>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0F48E-823B-43EA-9AD5-60650E6F38D5}">
  <dimension ref="A1:I26"/>
  <sheetViews>
    <sheetView zoomScale="80" zoomScaleNormal="80" workbookViewId="0">
      <selection activeCell="A6" sqref="A6:H6"/>
    </sheetView>
  </sheetViews>
  <sheetFormatPr defaultRowHeight="15" x14ac:dyDescent="0.25"/>
  <cols>
    <col min="1" max="1" width="29.140625" customWidth="1"/>
    <col min="2" max="7" width="14.5703125" customWidth="1"/>
    <col min="8" max="8" width="28" customWidth="1"/>
    <col min="9" max="9" width="13.140625" customWidth="1"/>
  </cols>
  <sheetData>
    <row r="1" spans="1:9" ht="46.5" customHeight="1" x14ac:dyDescent="0.25">
      <c r="A1" s="126"/>
      <c r="B1" s="126"/>
      <c r="C1" s="126"/>
      <c r="D1" s="126"/>
      <c r="E1" s="126"/>
      <c r="F1" s="126"/>
      <c r="G1" s="126"/>
      <c r="H1" s="126"/>
      <c r="I1" s="13"/>
    </row>
    <row r="2" spans="1:9" ht="110.1" customHeight="1" x14ac:dyDescent="0.25">
      <c r="A2" s="116" t="s">
        <v>76</v>
      </c>
      <c r="B2" s="116"/>
      <c r="C2" s="116"/>
      <c r="D2" s="116"/>
      <c r="E2" s="116"/>
      <c r="F2" s="116"/>
      <c r="G2" s="116"/>
      <c r="H2" s="116"/>
      <c r="I2" s="13"/>
    </row>
    <row r="3" spans="1:9" ht="84.95" customHeight="1" x14ac:dyDescent="0.25">
      <c r="A3" s="127" t="s">
        <v>77</v>
      </c>
      <c r="B3" s="124"/>
      <c r="C3" s="125"/>
      <c r="D3" s="125"/>
      <c r="E3" s="94"/>
      <c r="F3" s="93"/>
      <c r="G3" s="125"/>
      <c r="H3" s="94"/>
      <c r="I3" s="13"/>
    </row>
    <row r="4" spans="1:9" ht="84.95" customHeight="1" x14ac:dyDescent="0.25">
      <c r="A4" s="127" t="s">
        <v>82</v>
      </c>
      <c r="B4" s="124"/>
      <c r="C4" s="125"/>
      <c r="D4" s="125"/>
      <c r="E4" s="94"/>
      <c r="F4" s="93"/>
      <c r="G4" s="125"/>
      <c r="H4" s="94"/>
      <c r="I4" s="13"/>
    </row>
    <row r="5" spans="1:9" ht="67.5" customHeight="1" x14ac:dyDescent="0.25">
      <c r="A5" s="124"/>
      <c r="B5" s="125"/>
      <c r="C5" s="125"/>
      <c r="D5" s="125"/>
      <c r="E5" s="125"/>
      <c r="F5" s="125"/>
      <c r="G5" s="125"/>
      <c r="H5" s="125"/>
      <c r="I5" s="13"/>
    </row>
    <row r="6" spans="1:9" ht="129" customHeight="1" x14ac:dyDescent="0.25">
      <c r="A6" s="117" t="s">
        <v>83</v>
      </c>
      <c r="B6" s="118"/>
      <c r="C6" s="118"/>
      <c r="D6" s="118"/>
      <c r="E6" s="118"/>
      <c r="F6" s="118"/>
      <c r="G6" s="118"/>
      <c r="H6" s="119"/>
      <c r="I6" s="13"/>
    </row>
    <row r="7" spans="1:9" ht="27" customHeight="1" x14ac:dyDescent="0.25">
      <c r="A7" s="77" t="s">
        <v>33</v>
      </c>
      <c r="B7" s="121"/>
      <c r="C7" s="121"/>
      <c r="D7" s="121"/>
      <c r="E7" s="121"/>
      <c r="F7" s="78"/>
      <c r="G7" s="77" t="s">
        <v>32</v>
      </c>
      <c r="H7" s="120"/>
    </row>
    <row r="8" spans="1:9" ht="50.1" customHeight="1" x14ac:dyDescent="0.25">
      <c r="A8" s="115"/>
      <c r="B8" s="122"/>
      <c r="C8" s="122"/>
      <c r="D8" s="122"/>
      <c r="E8" s="122"/>
      <c r="F8" s="123"/>
      <c r="G8" s="115"/>
      <c r="H8" s="96"/>
    </row>
    <row r="9" spans="1:9" ht="50.1" customHeight="1" x14ac:dyDescent="0.25">
      <c r="A9" s="114"/>
      <c r="B9" s="111"/>
      <c r="C9" s="111"/>
      <c r="D9" s="111"/>
      <c r="E9" s="111"/>
      <c r="F9" s="100"/>
      <c r="G9" s="95"/>
      <c r="H9" s="96"/>
    </row>
    <row r="10" spans="1:9" ht="50.1" customHeight="1" x14ac:dyDescent="0.25">
      <c r="A10" s="114"/>
      <c r="B10" s="111"/>
      <c r="C10" s="111"/>
      <c r="D10" s="111"/>
      <c r="E10" s="111"/>
      <c r="F10" s="100"/>
      <c r="G10" s="95"/>
      <c r="H10" s="96"/>
    </row>
    <row r="11" spans="1:9" ht="50.1" customHeight="1" x14ac:dyDescent="0.25">
      <c r="A11" s="114"/>
      <c r="B11" s="111"/>
      <c r="C11" s="111"/>
      <c r="D11" s="111"/>
      <c r="E11" s="111"/>
      <c r="F11" s="100"/>
      <c r="G11" s="95"/>
      <c r="H11" s="96"/>
    </row>
    <row r="12" spans="1:9" ht="50.1" customHeight="1" x14ac:dyDescent="0.25">
      <c r="A12" s="114"/>
      <c r="B12" s="111"/>
      <c r="C12" s="111"/>
      <c r="D12" s="111"/>
      <c r="E12" s="111"/>
      <c r="F12" s="100"/>
      <c r="G12" s="95"/>
      <c r="H12" s="96"/>
    </row>
    <row r="13" spans="1:9" ht="50.1" customHeight="1" x14ac:dyDescent="0.25">
      <c r="A13" s="95"/>
      <c r="B13" s="89"/>
      <c r="C13" s="89"/>
      <c r="D13" s="89"/>
      <c r="E13" s="89"/>
      <c r="F13" s="96"/>
      <c r="G13" s="95"/>
      <c r="H13" s="96"/>
    </row>
    <row r="14" spans="1:9" ht="50.1" customHeight="1" x14ac:dyDescent="0.25">
      <c r="A14" s="95"/>
      <c r="B14" s="89"/>
      <c r="C14" s="89"/>
      <c r="D14" s="89"/>
      <c r="E14" s="89"/>
      <c r="F14" s="96"/>
      <c r="G14" s="95"/>
      <c r="H14" s="96"/>
    </row>
    <row r="15" spans="1:9" ht="50.1" customHeight="1" x14ac:dyDescent="0.25">
      <c r="A15" s="95"/>
      <c r="B15" s="89"/>
      <c r="C15" s="89"/>
      <c r="D15" s="89"/>
      <c r="E15" s="89"/>
      <c r="F15" s="96"/>
      <c r="G15" s="95"/>
      <c r="H15" s="96"/>
    </row>
    <row r="16" spans="1:9" ht="50.1" customHeight="1" x14ac:dyDescent="0.25">
      <c r="A16" s="95"/>
      <c r="B16" s="89"/>
      <c r="C16" s="89"/>
      <c r="D16" s="89"/>
      <c r="E16" s="89"/>
      <c r="F16" s="96"/>
      <c r="G16" s="95"/>
      <c r="H16" s="96"/>
    </row>
    <row r="17" spans="1:8" ht="50.1" customHeight="1" x14ac:dyDescent="0.25">
      <c r="A17" s="95"/>
      <c r="B17" s="89"/>
      <c r="C17" s="89"/>
      <c r="D17" s="89"/>
      <c r="E17" s="89"/>
      <c r="F17" s="96"/>
      <c r="G17" s="95"/>
      <c r="H17" s="96"/>
    </row>
    <row r="18" spans="1:8" ht="50.1" customHeight="1" x14ac:dyDescent="0.25">
      <c r="A18" s="95"/>
      <c r="B18" s="89"/>
      <c r="C18" s="89"/>
      <c r="D18" s="89"/>
      <c r="E18" s="89"/>
      <c r="F18" s="96"/>
      <c r="G18" s="95"/>
      <c r="H18" s="96"/>
    </row>
    <row r="19" spans="1:8" ht="50.1" customHeight="1" x14ac:dyDescent="0.25">
      <c r="A19" s="95"/>
      <c r="B19" s="89"/>
      <c r="C19" s="89"/>
      <c r="D19" s="89"/>
      <c r="E19" s="89"/>
      <c r="F19" s="96"/>
      <c r="G19" s="95"/>
      <c r="H19" s="96"/>
    </row>
    <row r="20" spans="1:8" ht="50.1" customHeight="1" x14ac:dyDescent="0.25">
      <c r="A20" s="95"/>
      <c r="B20" s="89"/>
      <c r="C20" s="89"/>
      <c r="D20" s="89"/>
      <c r="E20" s="89"/>
      <c r="F20" s="96"/>
      <c r="G20" s="95"/>
      <c r="H20" s="96"/>
    </row>
    <row r="21" spans="1:8" ht="50.1" customHeight="1" x14ac:dyDescent="0.25">
      <c r="A21" s="95"/>
      <c r="B21" s="89"/>
      <c r="C21" s="89"/>
      <c r="D21" s="89"/>
      <c r="E21" s="89"/>
      <c r="F21" s="96"/>
      <c r="G21" s="95"/>
      <c r="H21" s="96"/>
    </row>
    <row r="22" spans="1:8" ht="50.1" customHeight="1" x14ac:dyDescent="0.25">
      <c r="A22" s="95"/>
      <c r="B22" s="89"/>
      <c r="C22" s="89"/>
      <c r="D22" s="89"/>
      <c r="E22" s="89"/>
      <c r="F22" s="96"/>
      <c r="G22" s="95"/>
      <c r="H22" s="96"/>
    </row>
    <row r="23" spans="1:8" ht="50.1" customHeight="1" x14ac:dyDescent="0.25">
      <c r="A23" s="95"/>
      <c r="B23" s="89"/>
      <c r="C23" s="89"/>
      <c r="D23" s="89"/>
      <c r="E23" s="89"/>
      <c r="F23" s="96"/>
      <c r="G23" s="95"/>
      <c r="H23" s="96"/>
    </row>
    <row r="24" spans="1:8" ht="50.1" customHeight="1" x14ac:dyDescent="0.25">
      <c r="A24" s="95"/>
      <c r="B24" s="89"/>
      <c r="C24" s="89"/>
      <c r="D24" s="89"/>
      <c r="E24" s="89"/>
      <c r="F24" s="96"/>
      <c r="G24" s="95"/>
      <c r="H24" s="96"/>
    </row>
    <row r="25" spans="1:8" ht="50.1" customHeight="1" x14ac:dyDescent="0.25">
      <c r="A25" s="95"/>
      <c r="B25" s="89"/>
      <c r="C25" s="89"/>
      <c r="D25" s="89"/>
      <c r="E25" s="89"/>
      <c r="F25" s="96"/>
      <c r="G25" s="95"/>
      <c r="H25" s="96"/>
    </row>
    <row r="26" spans="1:8" ht="50.1" customHeight="1" x14ac:dyDescent="0.25">
      <c r="A26" s="95"/>
      <c r="B26" s="89"/>
      <c r="C26" s="89"/>
      <c r="D26" s="89"/>
      <c r="E26" s="89"/>
      <c r="F26" s="96"/>
      <c r="G26" s="95"/>
      <c r="H26" s="96"/>
    </row>
  </sheetData>
  <mergeCells count="48">
    <mergeCell ref="A5:H5"/>
    <mergeCell ref="A1:H1"/>
    <mergeCell ref="F3:H3"/>
    <mergeCell ref="F4:H4"/>
    <mergeCell ref="A3:E3"/>
    <mergeCell ref="A4:E4"/>
    <mergeCell ref="A24:F24"/>
    <mergeCell ref="A25:F25"/>
    <mergeCell ref="A26:F26"/>
    <mergeCell ref="G22:H22"/>
    <mergeCell ref="G23:H23"/>
    <mergeCell ref="G24:H24"/>
    <mergeCell ref="G25:H25"/>
    <mergeCell ref="G26:H26"/>
    <mergeCell ref="A22:F22"/>
    <mergeCell ref="A23:F23"/>
    <mergeCell ref="G18:H18"/>
    <mergeCell ref="G19:H19"/>
    <mergeCell ref="G20:H20"/>
    <mergeCell ref="G21:H21"/>
    <mergeCell ref="A8:F8"/>
    <mergeCell ref="A18:F18"/>
    <mergeCell ref="A19:F19"/>
    <mergeCell ref="A20:F20"/>
    <mergeCell ref="A21:F21"/>
    <mergeCell ref="G14:H14"/>
    <mergeCell ref="G17:H17"/>
    <mergeCell ref="A15:F15"/>
    <mergeCell ref="A17:F17"/>
    <mergeCell ref="A16:F16"/>
    <mergeCell ref="G16:H16"/>
    <mergeCell ref="G15:H15"/>
    <mergeCell ref="A14:F14"/>
    <mergeCell ref="A10:F10"/>
    <mergeCell ref="G10:H10"/>
    <mergeCell ref="G8:H8"/>
    <mergeCell ref="A2:H2"/>
    <mergeCell ref="A6:H6"/>
    <mergeCell ref="G9:H9"/>
    <mergeCell ref="G11:H11"/>
    <mergeCell ref="G12:H12"/>
    <mergeCell ref="G13:H13"/>
    <mergeCell ref="A9:F9"/>
    <mergeCell ref="A11:F11"/>
    <mergeCell ref="A12:F12"/>
    <mergeCell ref="G7:H7"/>
    <mergeCell ref="A7:F7"/>
    <mergeCell ref="A13:F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61138-3A72-4539-9AF2-24D74BE31D36}">
  <dimension ref="A2:K17"/>
  <sheetViews>
    <sheetView zoomScale="80" zoomScaleNormal="80" workbookViewId="0">
      <selection activeCell="A4" sqref="A4:K4"/>
    </sheetView>
  </sheetViews>
  <sheetFormatPr defaultRowHeight="15" x14ac:dyDescent="0.25"/>
  <cols>
    <col min="1" max="1" width="49" customWidth="1"/>
    <col min="2" max="2" width="40.85546875" customWidth="1"/>
    <col min="3" max="3" width="43.5703125" customWidth="1"/>
  </cols>
  <sheetData>
    <row r="2" spans="1:11" ht="33.6" customHeight="1" x14ac:dyDescent="0.25">
      <c r="A2" s="81" t="s">
        <v>181</v>
      </c>
      <c r="B2" s="82"/>
      <c r="C2" s="82"/>
      <c r="D2" s="82"/>
      <c r="E2" s="82"/>
      <c r="F2" s="82"/>
      <c r="G2" s="82"/>
      <c r="H2" s="82"/>
      <c r="I2" s="82"/>
      <c r="J2" s="82"/>
      <c r="K2" s="83"/>
    </row>
    <row r="3" spans="1:11" ht="15.75" x14ac:dyDescent="0.25">
      <c r="A3" s="88"/>
      <c r="B3" s="89"/>
      <c r="C3" s="89"/>
      <c r="D3" s="89"/>
      <c r="E3" s="89"/>
      <c r="F3" s="89"/>
      <c r="G3" s="89"/>
      <c r="H3" s="89"/>
      <c r="I3" s="89"/>
      <c r="J3" s="89"/>
      <c r="K3" s="89"/>
    </row>
    <row r="4" spans="1:11" ht="105" customHeight="1" x14ac:dyDescent="0.25">
      <c r="A4" s="86" t="s">
        <v>180</v>
      </c>
      <c r="B4" s="86"/>
      <c r="C4" s="86"/>
      <c r="D4" s="86"/>
      <c r="E4" s="86"/>
      <c r="F4" s="86"/>
      <c r="G4" s="86"/>
      <c r="H4" s="86"/>
      <c r="I4" s="86"/>
      <c r="J4" s="86"/>
      <c r="K4" s="86"/>
    </row>
    <row r="5" spans="1:11" x14ac:dyDescent="0.25">
      <c r="A5" s="90"/>
      <c r="B5" s="91"/>
      <c r="C5" s="91"/>
      <c r="D5" s="91"/>
      <c r="E5" s="91"/>
      <c r="F5" s="91"/>
      <c r="G5" s="91"/>
      <c r="H5" s="91"/>
      <c r="I5" s="91"/>
      <c r="J5" s="91"/>
      <c r="K5" s="91"/>
    </row>
    <row r="6" spans="1:11" x14ac:dyDescent="0.25">
      <c r="A6" s="92"/>
      <c r="B6" s="92"/>
      <c r="C6" s="92"/>
      <c r="D6" s="92"/>
      <c r="E6" s="92"/>
      <c r="F6" s="92"/>
      <c r="G6" s="92"/>
      <c r="H6" s="92"/>
      <c r="I6" s="92"/>
      <c r="J6" s="92"/>
      <c r="K6" s="92"/>
    </row>
    <row r="7" spans="1:11" ht="42" customHeight="1" x14ac:dyDescent="0.25">
      <c r="A7" s="51" t="s">
        <v>179</v>
      </c>
      <c r="B7" s="55" t="s">
        <v>178</v>
      </c>
      <c r="C7" s="55" t="s">
        <v>177</v>
      </c>
      <c r="D7" s="6"/>
      <c r="E7" s="6"/>
      <c r="F7" s="6"/>
      <c r="G7" s="6"/>
      <c r="H7" s="6"/>
      <c r="I7" s="6"/>
      <c r="J7" s="6"/>
      <c r="K7" s="6"/>
    </row>
    <row r="8" spans="1:11" ht="50.1" customHeight="1" x14ac:dyDescent="0.25">
      <c r="A8" s="66"/>
      <c r="B8" s="52"/>
      <c r="C8" s="52"/>
      <c r="D8" s="6"/>
      <c r="E8" s="6"/>
      <c r="F8" s="6"/>
      <c r="G8" s="6"/>
      <c r="H8" s="6"/>
      <c r="I8" s="6"/>
      <c r="J8" s="6"/>
      <c r="K8" s="6"/>
    </row>
    <row r="9" spans="1:11" ht="50.1" customHeight="1" x14ac:dyDescent="0.25">
      <c r="A9" s="20"/>
      <c r="B9" s="66"/>
      <c r="C9" s="52"/>
      <c r="D9" s="6"/>
      <c r="E9" s="6"/>
      <c r="F9" s="6"/>
      <c r="G9" s="6"/>
      <c r="H9" s="6"/>
      <c r="I9" s="6"/>
      <c r="J9" s="6"/>
      <c r="K9" s="6"/>
    </row>
    <row r="10" spans="1:11" ht="50.1" customHeight="1" x14ac:dyDescent="0.25">
      <c r="A10" s="20"/>
      <c r="B10" s="66"/>
      <c r="C10" s="52"/>
    </row>
    <row r="11" spans="1:11" ht="50.1" customHeight="1" x14ac:dyDescent="0.25">
      <c r="A11" s="20"/>
      <c r="B11" s="66"/>
      <c r="C11" s="52"/>
    </row>
    <row r="12" spans="1:11" ht="50.1" customHeight="1" x14ac:dyDescent="0.25">
      <c r="A12" s="20"/>
      <c r="B12" s="66"/>
      <c r="C12" s="52"/>
    </row>
    <row r="13" spans="1:11" ht="50.1" customHeight="1" x14ac:dyDescent="0.25">
      <c r="A13" s="20"/>
      <c r="B13" s="66"/>
      <c r="C13" s="52"/>
    </row>
    <row r="14" spans="1:11" ht="50.1" customHeight="1" x14ac:dyDescent="0.25">
      <c r="A14" s="20"/>
      <c r="B14" s="66"/>
      <c r="C14" s="52"/>
    </row>
    <row r="15" spans="1:11" ht="50.1" customHeight="1" x14ac:dyDescent="0.25">
      <c r="A15" s="20"/>
      <c r="B15" s="66"/>
      <c r="C15" s="52"/>
    </row>
    <row r="16" spans="1:11" ht="50.1" customHeight="1" x14ac:dyDescent="0.25">
      <c r="A16" s="20"/>
      <c r="B16" s="66"/>
      <c r="C16" s="52"/>
    </row>
    <row r="17" spans="1:3" ht="50.1" customHeight="1" x14ac:dyDescent="0.25">
      <c r="A17" s="20"/>
      <c r="B17" s="66"/>
      <c r="C17" s="52"/>
    </row>
  </sheetData>
  <mergeCells count="4">
    <mergeCell ref="A5:K6"/>
    <mergeCell ref="A2:K2"/>
    <mergeCell ref="A3:K3"/>
    <mergeCell ref="A4:K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 Notes</vt:lpstr>
      <vt:lpstr>Lot 2</vt:lpstr>
      <vt:lpstr>Additional-Ad Hoc Hourly Rates</vt:lpstr>
      <vt:lpstr>Comprehensive Breakdown Intro</vt:lpstr>
      <vt:lpstr>Comprehensive Breakdown Year 1</vt:lpstr>
      <vt:lpstr>Comprehensive Breakdown Year 2</vt:lpstr>
      <vt:lpstr>Comprehensive Breakdown Year 3</vt:lpstr>
      <vt:lpstr>Breakdowns</vt:lpstr>
      <vt:lpstr>Staff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 DOF 2024-0405 Annex H Lot 2 Pricing Schedule </dc:title>
  <dc:creator/>
  <cp:keywords>FOI DOF 2024-0405 Annex H Lot 2 Pricing Schedule </cp:keywords>
  <cp:lastModifiedBy/>
  <dcterms:created xsi:type="dcterms:W3CDTF">2024-10-14T12:19:22Z</dcterms:created>
  <dcterms:modified xsi:type="dcterms:W3CDTF">2024-10-14T12:19:40Z</dcterms:modified>
</cp:coreProperties>
</file>